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FacStaff\Forms\Human Resources\Timesheets and leave forms\"/>
    </mc:Choice>
  </mc:AlternateContent>
  <bookViews>
    <workbookView xWindow="480" yWindow="120" windowWidth="12120" windowHeight="9120" activeTab="1"/>
  </bookViews>
  <sheets>
    <sheet name="Instructions" sheetId="2" r:id="rId1"/>
    <sheet name="Time Sheet" sheetId="1" r:id="rId2"/>
  </sheets>
  <definedNames>
    <definedName name="_xlnm.Print_Area" localSheetId="1">'Time Sheet'!$A$1:$J$39</definedName>
  </definedNames>
  <calcPr calcId="152511"/>
  <customWorkbookViews>
    <customWorkbookView name="Eric Boardway - Personal View" guid="{761D3C9E-F341-489B-B046-3DB227EC3C47}" mergeInterval="0" personalView="1" maximized="1" xWindow="1" yWindow="1" windowWidth="1020" windowHeight="543" activeSheetId="1"/>
  </customWorkbookViews>
</workbook>
</file>

<file path=xl/calcChain.xml><?xml version="1.0" encoding="utf-8"?>
<calcChain xmlns="http://schemas.openxmlformats.org/spreadsheetml/2006/main">
  <c r="J17" i="1" l="1"/>
  <c r="J18" i="1"/>
  <c r="J19" i="1"/>
  <c r="J20" i="1"/>
  <c r="J21" i="1"/>
  <c r="J22" i="1"/>
  <c r="J23" i="1"/>
  <c r="J24" i="1"/>
  <c r="J25" i="1"/>
  <c r="K90" i="2"/>
  <c r="K89" i="2"/>
  <c r="K74" i="2"/>
  <c r="K73" i="2"/>
  <c r="K58" i="2"/>
  <c r="K57" i="2"/>
  <c r="J12" i="1"/>
  <c r="J13" i="1"/>
  <c r="J14" i="1"/>
  <c r="J15" i="1"/>
  <c r="J28" i="1" s="1"/>
  <c r="I38" i="1" s="1"/>
  <c r="J16" i="1"/>
  <c r="J11" i="1"/>
</calcChain>
</file>

<file path=xl/sharedStrings.xml><?xml version="1.0" encoding="utf-8"?>
<sst xmlns="http://schemas.openxmlformats.org/spreadsheetml/2006/main" count="171" uniqueCount="87">
  <si>
    <t>Date</t>
  </si>
  <si>
    <t>Morning</t>
  </si>
  <si>
    <t>Afternoon</t>
  </si>
  <si>
    <t>Evening</t>
  </si>
  <si>
    <t>Total</t>
  </si>
  <si>
    <t>Out</t>
  </si>
  <si>
    <t>In</t>
  </si>
  <si>
    <t>Supervisor's Signature</t>
  </si>
  <si>
    <t>Employee's Signature</t>
  </si>
  <si>
    <t xml:space="preserve">Pay Period:             </t>
  </si>
  <si>
    <t xml:space="preserve">Name:                  </t>
  </si>
  <si>
    <t>NPCC ID #:</t>
  </si>
  <si>
    <t xml:space="preserve">Department Name:    </t>
  </si>
  <si>
    <t xml:space="preserve">Account #:                </t>
  </si>
  <si>
    <t>Rate per hour</t>
  </si>
  <si>
    <t>Total Hrs. Wkd.</t>
  </si>
  <si>
    <t>(FWS ONLY)</t>
  </si>
  <si>
    <t>Please complete all shaded areas</t>
  </si>
  <si>
    <t>Total Gross Wages</t>
  </si>
  <si>
    <t>Night</t>
  </si>
  <si>
    <t>Time Sheet Type:</t>
  </si>
  <si>
    <t>Instructions for New Hourly Time Sheet</t>
  </si>
  <si>
    <t>Hourly Non-Student</t>
  </si>
  <si>
    <t>4/1/2012-4/15/2012</t>
  </si>
  <si>
    <t>Jane Doe</t>
  </si>
  <si>
    <t>Your ID Number</t>
  </si>
  <si>
    <t>Your Department Name</t>
  </si>
  <si>
    <t>11-</t>
  </si>
  <si>
    <t>XXXXX</t>
  </si>
  <si>
    <t>Student Non-Workstudy</t>
  </si>
  <si>
    <t>Federal Workstudy</t>
  </si>
  <si>
    <t>41-</t>
  </si>
  <si>
    <t>Things to type in:</t>
  </si>
  <si>
    <t>Department Name</t>
  </si>
  <si>
    <t>Emp/Stu. ID #</t>
  </si>
  <si>
    <t xml:space="preserve">Date </t>
  </si>
  <si>
    <t>Hourly Rate</t>
  </si>
  <si>
    <t>Your Name</t>
  </si>
  <si>
    <t>Pay Period</t>
  </si>
  <si>
    <t>Fund Code</t>
  </si>
  <si>
    <t>Account Number</t>
  </si>
  <si>
    <t>Hours In/Out</t>
  </si>
  <si>
    <t>Your Department ID Number</t>
  </si>
  <si>
    <t>Things to select from drop down menu:</t>
  </si>
  <si>
    <t xml:space="preserve">This timesheet is designed to be completed in excel. Please do not print off and complete manually.       It will automatically calculate total hours and gross pay. </t>
  </si>
  <si>
    <t>*Please complete all shaded areas of this timesheet*</t>
  </si>
  <si>
    <t>Employee Type:</t>
  </si>
  <si>
    <r>
      <t xml:space="preserve">It is very important that </t>
    </r>
    <r>
      <rPr>
        <b/>
        <u/>
        <sz val="12"/>
        <color rgb="FFC00000"/>
        <rFont val="Arial"/>
        <family val="2"/>
      </rPr>
      <t>Employee Type</t>
    </r>
    <r>
      <rPr>
        <b/>
        <sz val="12"/>
        <color rgb="FFC00000"/>
        <rFont val="Arial"/>
        <family val="2"/>
      </rPr>
      <t xml:space="preserve"> be selected. </t>
    </r>
  </si>
  <si>
    <t>Pay Dates:</t>
  </si>
  <si>
    <t>Hourly employees are paid as follows:</t>
  </si>
  <si>
    <t xml:space="preserve">     15th and last working day of the month(If we are closed on the 15th, pay day is the last working day of that week.)</t>
  </si>
  <si>
    <t>Employee Type: Hourly, Work-study, or Student (Do Not Skip)</t>
  </si>
  <si>
    <t xml:space="preserve">Time sheets are due in HR by 4:30 on pay day. </t>
  </si>
  <si>
    <t xml:space="preserve">Once signed, timesheets may be scanned and emailed to HR or hand delivered. </t>
  </si>
  <si>
    <t>Hours worked 1st-15th paid end of month</t>
  </si>
  <si>
    <t xml:space="preserve">Hours worked 16th - end of month paid on 15th of following month. </t>
  </si>
  <si>
    <t>Fin. Aid Coordinator Signature  ___________________________</t>
  </si>
  <si>
    <t>National Park College</t>
  </si>
  <si>
    <r>
      <t xml:space="preserve">Time sheet located on NPC's HR web site at </t>
    </r>
    <r>
      <rPr>
        <b/>
        <u/>
        <sz val="10"/>
        <rFont val="Arial"/>
        <family val="2"/>
      </rPr>
      <t>http://www.np.edu/facstaff/hr/forms.aspx</t>
    </r>
  </si>
  <si>
    <t xml:space="preserve">As always timesheets must be signed by both employee and supervisor, also Federal Work-study timesheets must be signed by the Financial Aid Coordinator.  </t>
  </si>
  <si>
    <t>NPC Pay Schedule</t>
  </si>
  <si>
    <t>NPC ID #:</t>
  </si>
  <si>
    <t>6/16-30/19</t>
  </si>
  <si>
    <t>If you have any questions  regarding this new timesheet please contact                                                                   Human Resources at hrtimesheets@np.edu or by phone at Ext. 4388</t>
  </si>
  <si>
    <t>7/1-15/19</t>
  </si>
  <si>
    <t>7/16-31/19</t>
  </si>
  <si>
    <t>6/16-30/20</t>
  </si>
  <si>
    <t>8/1-15/19</t>
  </si>
  <si>
    <t>8/16-31/19</t>
  </si>
  <si>
    <t>9/1-15/19</t>
  </si>
  <si>
    <t>9/16-30/19</t>
  </si>
  <si>
    <t>10/1-15/19</t>
  </si>
  <si>
    <t>10/16-31/19</t>
  </si>
  <si>
    <t>11/1-15/19</t>
  </si>
  <si>
    <t>11/16-30/19</t>
  </si>
  <si>
    <t>12/1-31/19</t>
  </si>
  <si>
    <t>1/1-15/20</t>
  </si>
  <si>
    <t>1/16-31/20</t>
  </si>
  <si>
    <t>2/1-15/20</t>
  </si>
  <si>
    <t>2/16-28/20</t>
  </si>
  <si>
    <t>3/1-15/20</t>
  </si>
  <si>
    <t>3/16-31/20</t>
  </si>
  <si>
    <t>4/1-15/20</t>
  </si>
  <si>
    <t>4/16-30/20</t>
  </si>
  <si>
    <t>5/1-15/20</t>
  </si>
  <si>
    <t>5/16-31/20</t>
  </si>
  <si>
    <t>6/1-15/20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</si>
</sst>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[$-409]h:mm\ AM/PM;@"/>
    <numFmt numFmtId="165" formatCode="m/d;@"/>
    <numFmt numFmtId="166" formatCode="&quot;$&quot;#,##0.00"/>
  </numFmts>
  <fonts count="22" x14ac:knownFonts="1">
    <font>
      <sz val="10"/>
      <name val="Arial"/>
    </font>
    <font>
      <sz val="10"/>
      <name val="Arial"/>
      <family val="2"/>
    </font>
    <font>
      <sz val="12"/>
      <name val="Bookman Old Style"/>
      <family val="1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  <font>
      <sz val="11"/>
      <name val="Bookman Old Style"/>
      <family val="1"/>
    </font>
    <font>
      <sz val="11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b/>
      <sz val="11"/>
      <name val="Bookman Old Style"/>
      <family val="1"/>
    </font>
    <font>
      <sz val="10"/>
      <name val="Arial"/>
      <family val="2"/>
    </font>
    <font>
      <sz val="9"/>
      <name val="Bookman Old Style"/>
      <family val="1"/>
    </font>
    <font>
      <sz val="9"/>
      <name val="Arial"/>
      <family val="2"/>
    </font>
    <font>
      <b/>
      <sz val="14"/>
      <name val="Arial"/>
      <family val="2"/>
    </font>
    <font>
      <b/>
      <sz val="12"/>
      <color rgb="FFC00000"/>
      <name val="Arial"/>
      <family val="2"/>
    </font>
    <font>
      <b/>
      <u/>
      <sz val="12"/>
      <color rgb="FFC00000"/>
      <name val="Arial"/>
      <family val="2"/>
    </font>
    <font>
      <sz val="2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color rgb="FFC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138">
    <xf numFmtId="0" fontId="0" fillId="0" borderId="0" xfId="0"/>
    <xf numFmtId="0" fontId="0" fillId="0" borderId="0" xfId="0" applyProtection="1"/>
    <xf numFmtId="2" fontId="5" fillId="0" borderId="3" xfId="0" applyNumberFormat="1" applyFont="1" applyBorder="1" applyProtection="1"/>
    <xf numFmtId="0" fontId="3" fillId="0" borderId="0" xfId="0" applyFont="1" applyAlignment="1" applyProtection="1">
      <alignment horizontal="center"/>
    </xf>
    <xf numFmtId="0" fontId="10" fillId="0" borderId="0" xfId="0" applyFont="1" applyAlignment="1" applyProtection="1"/>
    <xf numFmtId="0" fontId="8" fillId="0" borderId="0" xfId="0" applyFont="1" applyProtection="1"/>
    <xf numFmtId="0" fontId="7" fillId="0" borderId="0" xfId="0" applyFont="1" applyProtection="1"/>
    <xf numFmtId="0" fontId="2" fillId="0" borderId="1" xfId="0" applyFont="1" applyBorder="1" applyAlignment="1" applyProtection="1">
      <alignment horizontal="center" vertical="top"/>
    </xf>
    <xf numFmtId="0" fontId="2" fillId="0" borderId="8" xfId="0" applyFont="1" applyBorder="1" applyProtection="1"/>
    <xf numFmtId="0" fontId="2" fillId="0" borderId="9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0" fontId="4" fillId="0" borderId="4" xfId="0" applyFont="1" applyBorder="1" applyAlignment="1" applyProtection="1">
      <alignment horizontal="center"/>
    </xf>
    <xf numFmtId="0" fontId="0" fillId="0" borderId="0" xfId="0" applyBorder="1" applyProtection="1"/>
    <xf numFmtId="0" fontId="9" fillId="0" borderId="0" xfId="0" applyFont="1" applyProtection="1"/>
    <xf numFmtId="0" fontId="0" fillId="0" borderId="0" xfId="0" applyAlignment="1" applyProtection="1"/>
    <xf numFmtId="0" fontId="8" fillId="2" borderId="11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</xf>
    <xf numFmtId="165" fontId="13" fillId="2" borderId="7" xfId="0" applyNumberFormat="1" applyFont="1" applyFill="1" applyBorder="1" applyProtection="1">
      <protection locked="0"/>
    </xf>
    <xf numFmtId="164" fontId="13" fillId="2" borderId="7" xfId="0" applyNumberFormat="1" applyFont="1" applyFill="1" applyBorder="1" applyProtection="1">
      <protection locked="0"/>
    </xf>
    <xf numFmtId="164" fontId="13" fillId="2" borderId="13" xfId="0" applyNumberFormat="1" applyFont="1" applyFill="1" applyBorder="1" applyProtection="1">
      <protection locked="0"/>
    </xf>
    <xf numFmtId="165" fontId="13" fillId="2" borderId="6" xfId="0" applyNumberFormat="1" applyFont="1" applyFill="1" applyBorder="1" applyProtection="1">
      <protection locked="0"/>
    </xf>
    <xf numFmtId="165" fontId="14" fillId="2" borderId="6" xfId="0" applyNumberFormat="1" applyFont="1" applyFill="1" applyBorder="1" applyProtection="1">
      <protection locked="0"/>
    </xf>
    <xf numFmtId="0" fontId="8" fillId="2" borderId="3" xfId="0" applyFont="1" applyFill="1" applyBorder="1" applyAlignment="1" applyProtection="1">
      <alignment horizontal="right"/>
      <protection locked="0"/>
    </xf>
    <xf numFmtId="0" fontId="2" fillId="0" borderId="10" xfId="0" applyFont="1" applyFill="1" applyBorder="1" applyAlignment="1" applyProtection="1">
      <alignment horizontal="center"/>
    </xf>
    <xf numFmtId="2" fontId="13" fillId="0" borderId="14" xfId="0" applyNumberFormat="1" applyFont="1" applyBorder="1" applyProtection="1"/>
    <xf numFmtId="0" fontId="8" fillId="2" borderId="3" xfId="0" applyFont="1" applyFill="1" applyBorder="1" applyAlignment="1" applyProtection="1">
      <alignment horizontal="center"/>
      <protection locked="0"/>
    </xf>
    <xf numFmtId="14" fontId="14" fillId="2" borderId="3" xfId="0" applyNumberFormat="1" applyFont="1" applyFill="1" applyBorder="1" applyProtection="1">
      <protection locked="0"/>
    </xf>
    <xf numFmtId="166" fontId="4" fillId="2" borderId="3" xfId="0" applyNumberFormat="1" applyFont="1" applyFill="1" applyBorder="1" applyAlignment="1" applyProtection="1">
      <protection locked="0"/>
    </xf>
    <xf numFmtId="0" fontId="3" fillId="0" borderId="17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0" fillId="0" borderId="0" xfId="0" applyBorder="1" applyAlignment="1" applyProtection="1"/>
    <xf numFmtId="0" fontId="3" fillId="0" borderId="18" xfId="0" applyFont="1" applyBorder="1" applyAlignment="1" applyProtection="1">
      <alignment horizontal="center"/>
    </xf>
    <xf numFmtId="0" fontId="10" fillId="0" borderId="0" xfId="0" applyFont="1" applyBorder="1" applyAlignment="1" applyProtection="1"/>
    <xf numFmtId="0" fontId="10" fillId="0" borderId="18" xfId="0" applyFont="1" applyBorder="1" applyAlignment="1" applyProtection="1"/>
    <xf numFmtId="0" fontId="8" fillId="0" borderId="17" xfId="0" applyFont="1" applyBorder="1" applyProtection="1"/>
    <xf numFmtId="0" fontId="8" fillId="0" borderId="0" xfId="0" applyFont="1" applyBorder="1" applyProtection="1"/>
    <xf numFmtId="0" fontId="8" fillId="0" borderId="17" xfId="0" applyFont="1" applyBorder="1" applyAlignment="1" applyProtection="1"/>
    <xf numFmtId="0" fontId="8" fillId="0" borderId="0" xfId="0" applyFont="1" applyBorder="1" applyAlignment="1" applyProtection="1"/>
    <xf numFmtId="0" fontId="7" fillId="0" borderId="17" xfId="0" applyFont="1" applyBorder="1" applyProtection="1"/>
    <xf numFmtId="0" fontId="7" fillId="0" borderId="0" xfId="0" applyFont="1" applyBorder="1" applyProtection="1"/>
    <xf numFmtId="0" fontId="7" fillId="0" borderId="18" xfId="0" applyFont="1" applyBorder="1" applyProtection="1"/>
    <xf numFmtId="0" fontId="2" fillId="0" borderId="22" xfId="0" applyFont="1" applyBorder="1" applyAlignment="1" applyProtection="1">
      <alignment horizontal="center" vertical="top"/>
    </xf>
    <xf numFmtId="0" fontId="2" fillId="0" borderId="23" xfId="0" applyFont="1" applyBorder="1" applyAlignment="1" applyProtection="1">
      <alignment horizontal="center" vertical="top"/>
    </xf>
    <xf numFmtId="0" fontId="2" fillId="0" borderId="24" xfId="0" applyFont="1" applyBorder="1" applyProtection="1"/>
    <xf numFmtId="0" fontId="2" fillId="0" borderId="25" xfId="0" applyFont="1" applyBorder="1" applyProtection="1"/>
    <xf numFmtId="2" fontId="13" fillId="0" borderId="27" xfId="0" applyNumberFormat="1" applyFont="1" applyBorder="1" applyProtection="1"/>
    <xf numFmtId="2" fontId="13" fillId="0" borderId="31" xfId="0" applyNumberFormat="1" applyFont="1" applyBorder="1" applyProtection="1"/>
    <xf numFmtId="0" fontId="4" fillId="0" borderId="0" xfId="0" applyFont="1" applyAlignment="1"/>
    <xf numFmtId="2" fontId="13" fillId="0" borderId="0" xfId="0" applyNumberFormat="1" applyFont="1" applyFill="1" applyBorder="1" applyProtection="1"/>
    <xf numFmtId="0" fontId="15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/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 wrapText="1"/>
    </xf>
    <xf numFmtId="0" fontId="8" fillId="2" borderId="3" xfId="0" applyFont="1" applyFill="1" applyBorder="1" applyAlignment="1" applyProtection="1">
      <alignment horizontal="right"/>
    </xf>
    <xf numFmtId="0" fontId="8" fillId="2" borderId="11" xfId="0" applyFont="1" applyFill="1" applyBorder="1" applyAlignment="1" applyProtection="1">
      <alignment horizontal="center"/>
    </xf>
    <xf numFmtId="0" fontId="8" fillId="2" borderId="19" xfId="0" applyFont="1" applyFill="1" applyBorder="1" applyAlignment="1" applyProtection="1">
      <alignment horizontal="center"/>
    </xf>
    <xf numFmtId="165" fontId="13" fillId="2" borderId="26" xfId="0" applyNumberFormat="1" applyFont="1" applyFill="1" applyBorder="1" applyProtection="1"/>
    <xf numFmtId="164" fontId="13" fillId="2" borderId="7" xfId="0" applyNumberFormat="1" applyFont="1" applyFill="1" applyBorder="1" applyProtection="1"/>
    <xf numFmtId="164" fontId="13" fillId="2" borderId="13" xfId="0" applyNumberFormat="1" applyFont="1" applyFill="1" applyBorder="1" applyProtection="1"/>
    <xf numFmtId="165" fontId="13" fillId="2" borderId="28" xfId="0" applyNumberFormat="1" applyFont="1" applyFill="1" applyBorder="1" applyProtection="1"/>
    <xf numFmtId="164" fontId="13" fillId="2" borderId="29" xfId="0" applyNumberFormat="1" applyFont="1" applyFill="1" applyBorder="1" applyProtection="1"/>
    <xf numFmtId="164" fontId="13" fillId="2" borderId="30" xfId="0" applyNumberFormat="1" applyFont="1" applyFill="1" applyBorder="1" applyProtection="1"/>
    <xf numFmtId="165" fontId="13" fillId="0" borderId="0" xfId="0" applyNumberFormat="1" applyFont="1" applyFill="1" applyBorder="1" applyProtection="1"/>
    <xf numFmtId="164" fontId="13" fillId="0" borderId="0" xfId="0" applyNumberFormat="1" applyFont="1" applyFill="1" applyBorder="1" applyProtection="1"/>
    <xf numFmtId="0" fontId="0" fillId="0" borderId="0" xfId="0" applyFill="1" applyProtection="1"/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 wrapText="1"/>
    </xf>
    <xf numFmtId="0" fontId="1" fillId="0" borderId="0" xfId="0" applyFont="1" applyAlignment="1" applyProtection="1"/>
    <xf numFmtId="0" fontId="1" fillId="0" borderId="0" xfId="0" applyFont="1" applyProtection="1"/>
    <xf numFmtId="0" fontId="14" fillId="0" borderId="0" xfId="0" applyFont="1" applyProtection="1"/>
    <xf numFmtId="0" fontId="1" fillId="0" borderId="0" xfId="0" applyFont="1"/>
    <xf numFmtId="0" fontId="20" fillId="0" borderId="0" xfId="0" applyFont="1" applyAlignment="1" applyProtection="1">
      <alignment horizontal="left"/>
    </xf>
    <xf numFmtId="0" fontId="20" fillId="0" borderId="0" xfId="0" applyFont="1" applyAlignment="1" applyProtection="1">
      <alignment horizontal="center"/>
    </xf>
    <xf numFmtId="0" fontId="20" fillId="0" borderId="0" xfId="0" applyFont="1" applyAlignment="1" applyProtection="1"/>
    <xf numFmtId="0" fontId="21" fillId="0" borderId="0" xfId="0" applyFont="1" applyAlignment="1" applyProtection="1"/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18" fillId="0" borderId="0" xfId="0" applyFont="1" applyAlignment="1" applyProtection="1"/>
    <xf numFmtId="0" fontId="5" fillId="0" borderId="35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20" fillId="0" borderId="36" xfId="0" applyFont="1" applyBorder="1"/>
    <xf numFmtId="0" fontId="20" fillId="0" borderId="35" xfId="0" applyFont="1" applyBorder="1"/>
    <xf numFmtId="0" fontId="20" fillId="0" borderId="0" xfId="0" applyFont="1" applyBorder="1"/>
    <xf numFmtId="0" fontId="20" fillId="0" borderId="37" xfId="0" applyFont="1" applyBorder="1"/>
    <xf numFmtId="0" fontId="20" fillId="0" borderId="38" xfId="0" applyFont="1" applyBorder="1"/>
    <xf numFmtId="0" fontId="20" fillId="0" borderId="39" xfId="0" applyFont="1" applyBorder="1"/>
    <xf numFmtId="0" fontId="4" fillId="0" borderId="0" xfId="0" applyFont="1" applyAlignment="1" applyProtection="1">
      <alignment wrapText="1"/>
    </xf>
    <xf numFmtId="0" fontId="0" fillId="0" borderId="0" xfId="0" applyBorder="1"/>
    <xf numFmtId="0" fontId="5" fillId="0" borderId="36" xfId="0" applyFont="1" applyBorder="1" applyAlignment="1" applyProtection="1">
      <alignment horizontal="left"/>
    </xf>
    <xf numFmtId="0" fontId="9" fillId="0" borderId="35" xfId="0" applyFont="1" applyBorder="1"/>
    <xf numFmtId="0" fontId="1" fillId="2" borderId="3" xfId="0" applyNumberFormat="1" applyFont="1" applyFill="1" applyBorder="1" applyAlignment="1" applyProtection="1">
      <alignment horizontal="center"/>
    </xf>
    <xf numFmtId="0" fontId="1" fillId="2" borderId="19" xfId="0" applyNumberFormat="1" applyFont="1" applyFill="1" applyBorder="1" applyAlignment="1" applyProtection="1">
      <alignment horizontal="center"/>
    </xf>
    <xf numFmtId="0" fontId="1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left"/>
    </xf>
    <xf numFmtId="0" fontId="3" fillId="0" borderId="15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8" fillId="0" borderId="17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10" fillId="2" borderId="3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 wrapText="1"/>
    </xf>
    <xf numFmtId="0" fontId="4" fillId="0" borderId="0" xfId="0" applyFont="1" applyAlignment="1" applyProtection="1">
      <alignment horizontal="left"/>
    </xf>
    <xf numFmtId="0" fontId="5" fillId="0" borderId="32" xfId="0" applyFont="1" applyBorder="1" applyAlignment="1" applyProtection="1">
      <alignment horizontal="center"/>
    </xf>
    <xf numFmtId="0" fontId="5" fillId="0" borderId="33" xfId="0" applyFont="1" applyBorder="1" applyAlignment="1" applyProtection="1">
      <alignment horizontal="center"/>
    </xf>
    <xf numFmtId="0" fontId="5" fillId="0" borderId="34" xfId="0" applyFont="1" applyBorder="1" applyAlignment="1" applyProtection="1">
      <alignment horizontal="center"/>
    </xf>
    <xf numFmtId="0" fontId="15" fillId="0" borderId="35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4" fillId="0" borderId="0" xfId="0" applyFont="1" applyAlignment="1" applyProtection="1">
      <alignment horizontal="left" wrapText="1"/>
    </xf>
    <xf numFmtId="0" fontId="8" fillId="2" borderId="3" xfId="0" applyFont="1" applyFill="1" applyBorder="1" applyAlignment="1" applyProtection="1">
      <alignment horizontal="center"/>
    </xf>
    <xf numFmtId="0" fontId="0" fillId="2" borderId="3" xfId="0" applyNumberFormat="1" applyFill="1" applyBorder="1" applyAlignment="1" applyProtection="1">
      <alignment horizontal="center"/>
    </xf>
    <xf numFmtId="0" fontId="0" fillId="2" borderId="19" xfId="0" applyNumberFormat="1" applyFill="1" applyBorder="1" applyAlignment="1" applyProtection="1">
      <alignment horizontal="center"/>
    </xf>
    <xf numFmtId="0" fontId="11" fillId="0" borderId="20" xfId="0" applyFont="1" applyBorder="1" applyAlignment="1" applyProtection="1">
      <alignment horizontal="center"/>
    </xf>
    <xf numFmtId="0" fontId="11" fillId="0" borderId="12" xfId="0" applyFont="1" applyBorder="1" applyAlignment="1" applyProtection="1">
      <alignment horizontal="center"/>
    </xf>
    <xf numFmtId="0" fontId="11" fillId="0" borderId="21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 vertical="top"/>
    </xf>
    <xf numFmtId="0" fontId="2" fillId="0" borderId="2" xfId="0" applyFont="1" applyBorder="1" applyAlignment="1" applyProtection="1">
      <alignment horizontal="center" vertical="top"/>
    </xf>
    <xf numFmtId="0" fontId="1" fillId="2" borderId="3" xfId="0" applyFont="1" applyFill="1" applyBorder="1" applyAlignment="1" applyProtection="1">
      <alignment horizontal="center"/>
      <protection locked="0"/>
    </xf>
    <xf numFmtId="44" fontId="4" fillId="0" borderId="3" xfId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8" fillId="0" borderId="0" xfId="0" applyFont="1" applyAlignment="1" applyProtection="1">
      <alignment horizontal="right"/>
    </xf>
    <xf numFmtId="0" fontId="4" fillId="0" borderId="4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right"/>
    </xf>
    <xf numFmtId="0" fontId="10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</xf>
    <xf numFmtId="0" fontId="1" fillId="2" borderId="3" xfId="0" applyNumberFormat="1" applyFon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</xf>
    <xf numFmtId="0" fontId="10" fillId="2" borderId="3" xfId="0" applyFont="1" applyFill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7"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39994506668294322"/>
        </patternFill>
      </fill>
    </dxf>
  </dxfs>
  <tableStyles count="0" defaultTableStyle="TableStyleMedium9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"/>
  <sheetViews>
    <sheetView zoomScaleNormal="100" workbookViewId="0">
      <selection activeCell="A23" sqref="A23:K24"/>
    </sheetView>
  </sheetViews>
  <sheetFormatPr defaultRowHeight="12.75" x14ac:dyDescent="0.2"/>
  <cols>
    <col min="1" max="1" width="6.28515625" customWidth="1"/>
    <col min="11" max="11" width="16.85546875" customWidth="1"/>
  </cols>
  <sheetData>
    <row r="1" spans="1:11" ht="18" x14ac:dyDescent="0.25">
      <c r="A1" s="1"/>
      <c r="B1" s="99" t="s">
        <v>21</v>
      </c>
      <c r="C1" s="99"/>
      <c r="D1" s="99"/>
      <c r="E1" s="99"/>
      <c r="F1" s="99"/>
      <c r="G1" s="99"/>
      <c r="H1" s="99"/>
      <c r="I1" s="99"/>
      <c r="J1" s="99"/>
      <c r="K1" s="99"/>
    </row>
    <row r="2" spans="1:11" ht="18" x14ac:dyDescent="0.25">
      <c r="A2" s="72" t="s">
        <v>58</v>
      </c>
      <c r="B2" s="16"/>
      <c r="C2" s="16"/>
      <c r="D2" s="16"/>
      <c r="E2" s="16"/>
      <c r="F2" s="16"/>
      <c r="G2" s="51"/>
      <c r="H2" s="51"/>
      <c r="I2" s="51"/>
      <c r="J2" s="51"/>
      <c r="K2" s="51"/>
    </row>
    <row r="3" spans="1:11" ht="18" customHeight="1" x14ac:dyDescent="0.2">
      <c r="A3" s="107" t="s">
        <v>44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1" ht="18" customHeight="1" x14ac:dyDescent="0.2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spans="1:1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.75" x14ac:dyDescent="0.25">
      <c r="A6" s="1"/>
      <c r="B6" s="100" t="s">
        <v>45</v>
      </c>
      <c r="C6" s="100"/>
      <c r="D6" s="100"/>
      <c r="E6" s="100"/>
      <c r="F6" s="100"/>
      <c r="G6" s="100"/>
      <c r="H6" s="100"/>
      <c r="I6" s="100"/>
      <c r="J6" s="100"/>
      <c r="K6" s="100"/>
    </row>
    <row r="7" spans="1:11" ht="15.75" x14ac:dyDescent="0.25">
      <c r="A7" s="1"/>
      <c r="B7" s="97" t="s">
        <v>47</v>
      </c>
      <c r="C7" s="98"/>
      <c r="D7" s="98"/>
      <c r="E7" s="98"/>
      <c r="F7" s="98"/>
      <c r="G7" s="98"/>
      <c r="H7" s="98"/>
      <c r="I7" s="98"/>
      <c r="J7" s="98"/>
      <c r="K7" s="98"/>
    </row>
    <row r="8" spans="1:11" ht="15.75" x14ac:dyDescent="0.25">
      <c r="A8" s="1"/>
      <c r="B8" s="52"/>
      <c r="C8" s="53"/>
      <c r="D8" s="53"/>
      <c r="E8" s="53"/>
      <c r="F8" s="53"/>
      <c r="G8" s="53"/>
      <c r="H8" s="53"/>
      <c r="I8" s="53"/>
      <c r="J8" s="53"/>
      <c r="K8" s="53"/>
    </row>
    <row r="9" spans="1:11" ht="15.75" x14ac:dyDescent="0.25">
      <c r="A9" s="1"/>
      <c r="B9" s="52"/>
      <c r="C9" s="53"/>
      <c r="D9" s="53"/>
      <c r="E9" s="53"/>
      <c r="F9" s="53"/>
      <c r="G9" s="53"/>
      <c r="H9" s="53"/>
      <c r="I9" s="53"/>
      <c r="J9" s="53"/>
      <c r="K9" s="53"/>
    </row>
    <row r="10" spans="1:11" ht="15.75" x14ac:dyDescent="0.25">
      <c r="A10" s="76" t="s">
        <v>32</v>
      </c>
      <c r="B10" s="76"/>
      <c r="C10" s="76"/>
      <c r="D10" s="75"/>
      <c r="E10" s="77"/>
      <c r="F10" s="78" t="s">
        <v>43</v>
      </c>
      <c r="G10" s="77"/>
      <c r="H10" s="75"/>
      <c r="I10" s="53"/>
      <c r="J10" s="53"/>
      <c r="K10" s="53"/>
    </row>
    <row r="11" spans="1:11" ht="15.75" customHeight="1" x14ac:dyDescent="0.2">
      <c r="A11" s="72"/>
      <c r="B11" s="72" t="s">
        <v>37</v>
      </c>
      <c r="C11" s="72"/>
      <c r="D11" s="75"/>
      <c r="E11" s="72"/>
      <c r="F11" s="79" t="s">
        <v>51</v>
      </c>
      <c r="G11" s="79"/>
      <c r="H11" s="75"/>
      <c r="I11" s="54"/>
      <c r="J11" s="54"/>
      <c r="K11" s="54"/>
    </row>
    <row r="12" spans="1:11" ht="15.75" customHeight="1" x14ac:dyDescent="0.2">
      <c r="A12" s="73"/>
      <c r="B12" s="72" t="s">
        <v>33</v>
      </c>
      <c r="C12" s="80"/>
      <c r="D12" s="75"/>
      <c r="E12" s="80"/>
      <c r="F12" s="81" t="s">
        <v>38</v>
      </c>
      <c r="G12" s="81"/>
      <c r="H12" s="75"/>
      <c r="I12" s="55"/>
      <c r="J12" s="55"/>
      <c r="K12" s="55"/>
    </row>
    <row r="13" spans="1:11" ht="15.75" customHeight="1" x14ac:dyDescent="0.2">
      <c r="A13" s="73"/>
      <c r="B13" s="73" t="s">
        <v>34</v>
      </c>
      <c r="C13" s="73"/>
      <c r="D13" s="75"/>
      <c r="E13" s="73"/>
      <c r="F13" s="81" t="s">
        <v>39</v>
      </c>
      <c r="G13" s="81"/>
      <c r="H13" s="75"/>
      <c r="I13" s="1"/>
      <c r="J13" s="1"/>
      <c r="K13" s="1"/>
    </row>
    <row r="14" spans="1:11" ht="15.75" customHeight="1" x14ac:dyDescent="0.2">
      <c r="A14" s="73"/>
      <c r="B14" s="73" t="s">
        <v>42</v>
      </c>
      <c r="C14" s="73"/>
      <c r="D14" s="75"/>
      <c r="E14" s="73"/>
      <c r="F14" s="81" t="s">
        <v>40</v>
      </c>
      <c r="G14" s="81"/>
      <c r="H14" s="75"/>
      <c r="I14" s="1"/>
      <c r="J14" s="1"/>
      <c r="K14" s="1"/>
    </row>
    <row r="15" spans="1:11" ht="15.75" customHeight="1" x14ac:dyDescent="0.2">
      <c r="A15" s="73"/>
      <c r="B15" s="81" t="s">
        <v>35</v>
      </c>
      <c r="C15" s="80"/>
      <c r="D15" s="75"/>
      <c r="E15" s="80"/>
      <c r="F15" s="81" t="s">
        <v>41</v>
      </c>
      <c r="G15" s="81"/>
      <c r="H15" s="75"/>
      <c r="I15" s="55"/>
      <c r="J15" s="55"/>
      <c r="K15" s="55"/>
    </row>
    <row r="16" spans="1:11" ht="15.75" customHeight="1" x14ac:dyDescent="0.2">
      <c r="A16" s="73"/>
      <c r="B16" s="72" t="s">
        <v>36</v>
      </c>
      <c r="C16" s="80"/>
      <c r="D16" s="75"/>
      <c r="E16" s="80"/>
      <c r="F16" s="80"/>
      <c r="G16" s="80"/>
      <c r="H16" s="80"/>
      <c r="I16" s="55"/>
      <c r="J16" s="55"/>
      <c r="K16" s="55"/>
    </row>
    <row r="17" spans="1:12" ht="15.75" customHeight="1" x14ac:dyDescent="0.2">
      <c r="A17" s="80"/>
      <c r="B17" s="80"/>
      <c r="C17" s="80"/>
      <c r="D17" s="80"/>
      <c r="E17" s="80"/>
      <c r="F17" s="80"/>
      <c r="G17" s="80"/>
      <c r="H17" s="80"/>
      <c r="I17" s="55"/>
      <c r="J17" s="55"/>
      <c r="K17" s="55"/>
    </row>
    <row r="18" spans="1:12" ht="15.75" customHeight="1" x14ac:dyDescent="0.2">
      <c r="A18" s="107" t="s">
        <v>59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91"/>
    </row>
    <row r="19" spans="1:12" ht="15.75" customHeight="1" x14ac:dyDescent="0.2">
      <c r="A19" s="107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91"/>
    </row>
    <row r="20" spans="1:12" ht="15.75" customHeight="1" x14ac:dyDescent="0.2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49"/>
    </row>
    <row r="21" spans="1:12" ht="15.75" customHeight="1" x14ac:dyDescent="0.2">
      <c r="A21" s="115" t="s">
        <v>53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</row>
    <row r="22" spans="1:12" ht="15.75" customHeight="1" x14ac:dyDescent="0.2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</row>
    <row r="23" spans="1:12" ht="15.75" customHeight="1" x14ac:dyDescent="0.2">
      <c r="A23" s="107" t="s">
        <v>63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</row>
    <row r="24" spans="1:12" ht="15.75" customHeight="1" x14ac:dyDescent="0.2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</row>
    <row r="25" spans="1:12" ht="15.75" customHeight="1" x14ac:dyDescent="0.2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</row>
    <row r="26" spans="1:12" ht="15.75" customHeight="1" thickBot="1" x14ac:dyDescent="0.25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</row>
    <row r="27" spans="1:12" ht="15.75" customHeight="1" thickTop="1" x14ac:dyDescent="0.25">
      <c r="A27" s="109" t="s">
        <v>60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1"/>
      <c r="L27" s="87"/>
    </row>
    <row r="28" spans="1:12" ht="15.75" customHeight="1" x14ac:dyDescent="0.25">
      <c r="A28" s="83" t="s">
        <v>48</v>
      </c>
      <c r="B28" s="92"/>
      <c r="C28" s="84"/>
      <c r="D28" s="84"/>
      <c r="E28" s="84"/>
      <c r="F28" s="84"/>
      <c r="G28" s="84"/>
      <c r="H28" s="84"/>
      <c r="I28" s="84"/>
      <c r="J28" s="84"/>
      <c r="K28" s="93"/>
      <c r="L28" s="87"/>
    </row>
    <row r="29" spans="1:12" ht="15.75" customHeight="1" x14ac:dyDescent="0.2">
      <c r="A29" s="94" t="s">
        <v>50</v>
      </c>
      <c r="B29" s="92"/>
      <c r="C29" s="87"/>
      <c r="D29" s="87"/>
      <c r="E29" s="87"/>
      <c r="F29" s="87"/>
      <c r="G29" s="87"/>
      <c r="H29" s="87"/>
      <c r="I29" s="87"/>
      <c r="J29" s="87"/>
      <c r="K29" s="85"/>
      <c r="L29" s="87"/>
    </row>
    <row r="30" spans="1:12" ht="15.75" customHeight="1" x14ac:dyDescent="0.2">
      <c r="A30" s="86"/>
      <c r="B30" s="87"/>
      <c r="C30" s="87"/>
      <c r="D30" s="87"/>
      <c r="E30" s="87"/>
      <c r="F30" s="87"/>
      <c r="G30" s="87"/>
      <c r="H30" s="87"/>
      <c r="I30" s="87"/>
      <c r="J30" s="87"/>
      <c r="K30" s="85"/>
      <c r="L30" s="87"/>
    </row>
    <row r="31" spans="1:12" ht="15.75" customHeight="1" x14ac:dyDescent="0.2">
      <c r="A31" s="86"/>
      <c r="B31" s="87" t="s">
        <v>49</v>
      </c>
      <c r="C31" s="87"/>
      <c r="D31" s="87"/>
      <c r="E31" s="87"/>
      <c r="F31" s="87"/>
      <c r="G31" s="87"/>
      <c r="H31" s="87"/>
      <c r="I31" s="87"/>
      <c r="J31" s="87"/>
      <c r="K31" s="85"/>
      <c r="L31" s="87"/>
    </row>
    <row r="32" spans="1:12" ht="15.75" customHeight="1" x14ac:dyDescent="0.2">
      <c r="A32" s="86"/>
      <c r="B32" s="87"/>
      <c r="C32" s="87" t="s">
        <v>54</v>
      </c>
      <c r="D32" s="87"/>
      <c r="E32" s="87"/>
      <c r="F32" s="87"/>
      <c r="G32" s="87"/>
      <c r="H32" s="87"/>
      <c r="I32" s="87"/>
      <c r="J32" s="87"/>
      <c r="K32" s="85"/>
      <c r="L32" s="87"/>
    </row>
    <row r="33" spans="1:12" ht="15.75" customHeight="1" x14ac:dyDescent="0.2">
      <c r="A33" s="86"/>
      <c r="B33" s="87"/>
      <c r="C33" s="87" t="s">
        <v>55</v>
      </c>
      <c r="D33" s="87"/>
      <c r="E33" s="87"/>
      <c r="F33" s="87"/>
      <c r="G33" s="87"/>
      <c r="H33" s="87"/>
      <c r="I33" s="87"/>
      <c r="J33" s="87"/>
      <c r="K33" s="85"/>
      <c r="L33" s="87"/>
    </row>
    <row r="34" spans="1:12" ht="15.75" customHeight="1" x14ac:dyDescent="0.2">
      <c r="A34" s="86"/>
      <c r="B34" s="87"/>
      <c r="C34" s="87"/>
      <c r="D34" s="87"/>
      <c r="E34" s="87"/>
      <c r="F34" s="87"/>
      <c r="G34" s="87"/>
      <c r="H34" s="87"/>
      <c r="I34" s="87"/>
      <c r="J34" s="87"/>
      <c r="K34" s="85"/>
      <c r="L34" s="87"/>
    </row>
    <row r="35" spans="1:12" ht="15.75" customHeight="1" x14ac:dyDescent="0.25">
      <c r="A35" s="112" t="s">
        <v>52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4"/>
      <c r="L35" s="87"/>
    </row>
    <row r="36" spans="1:12" ht="15.75" customHeight="1" thickBot="1" x14ac:dyDescent="0.25">
      <c r="A36" s="88"/>
      <c r="B36" s="89"/>
      <c r="C36" s="89"/>
      <c r="D36" s="89"/>
      <c r="E36" s="89"/>
      <c r="F36" s="89"/>
      <c r="G36" s="89"/>
      <c r="H36" s="89"/>
      <c r="I36" s="89"/>
      <c r="J36" s="89"/>
      <c r="K36" s="90"/>
      <c r="L36" s="87"/>
    </row>
    <row r="37" spans="1:12" ht="15.75" customHeight="1" thickTop="1" x14ac:dyDescent="0.2"/>
    <row r="38" spans="1:12" ht="15.75" customHeight="1" x14ac:dyDescent="0.2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</row>
    <row r="39" spans="1:12" ht="15.75" customHeight="1" x14ac:dyDescent="0.2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</row>
    <row r="40" spans="1:12" ht="15.75" customHeight="1" x14ac:dyDescent="0.35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</row>
    <row r="41" spans="1:12" ht="15.75" customHeight="1" x14ac:dyDescent="0.35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</row>
    <row r="42" spans="1:12" ht="15.75" customHeight="1" x14ac:dyDescent="0.2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</row>
    <row r="43" spans="1:12" ht="15.75" customHeight="1" x14ac:dyDescent="0.2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</row>
    <row r="44" spans="1:12" ht="15.75" customHeight="1" x14ac:dyDescent="0.2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</row>
    <row r="45" spans="1:12" ht="15.75" customHeight="1" x14ac:dyDescent="0.2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</row>
    <row r="46" spans="1:12" ht="15.75" customHeight="1" thickBot="1" x14ac:dyDescent="0.25">
      <c r="A46" s="108"/>
      <c r="B46" s="108"/>
      <c r="C46" s="108"/>
      <c r="D46" s="108"/>
      <c r="E46" s="108"/>
      <c r="F46" s="108"/>
      <c r="G46" s="108"/>
      <c r="H46" s="55"/>
      <c r="I46" s="55"/>
      <c r="J46" s="55"/>
      <c r="K46" s="55"/>
    </row>
    <row r="47" spans="1:12" ht="18" x14ac:dyDescent="0.25">
      <c r="A47" s="1"/>
      <c r="B47" s="101" t="s">
        <v>57</v>
      </c>
      <c r="C47" s="102"/>
      <c r="D47" s="102"/>
      <c r="E47" s="102"/>
      <c r="F47" s="102"/>
      <c r="G47" s="102"/>
      <c r="H47" s="102"/>
      <c r="I47" s="102"/>
      <c r="J47" s="102"/>
      <c r="K47" s="103"/>
    </row>
    <row r="48" spans="1:12" ht="18" x14ac:dyDescent="0.25">
      <c r="A48" s="1"/>
      <c r="B48" s="30"/>
      <c r="C48" s="31"/>
      <c r="D48" s="31"/>
      <c r="E48" s="31"/>
      <c r="F48" s="31"/>
      <c r="G48" s="31"/>
      <c r="H48" s="31"/>
      <c r="I48" s="31"/>
      <c r="J48" s="32"/>
      <c r="K48" s="33"/>
    </row>
    <row r="49" spans="1:11" ht="15.75" thickBot="1" x14ac:dyDescent="0.3">
      <c r="A49" s="1"/>
      <c r="B49" s="104" t="s">
        <v>20</v>
      </c>
      <c r="C49" s="105"/>
      <c r="D49" s="106" t="s">
        <v>22</v>
      </c>
      <c r="E49" s="106"/>
      <c r="F49" s="106"/>
      <c r="G49" s="106"/>
      <c r="H49" s="34"/>
      <c r="I49" s="34"/>
      <c r="J49" s="32"/>
      <c r="K49" s="35"/>
    </row>
    <row r="50" spans="1:11" ht="15" thickBot="1" x14ac:dyDescent="0.25">
      <c r="A50" s="1"/>
      <c r="B50" s="36"/>
      <c r="C50" s="37"/>
      <c r="D50" s="37"/>
      <c r="E50" s="37"/>
      <c r="F50" s="14"/>
      <c r="G50" s="14"/>
      <c r="H50" s="37" t="s">
        <v>9</v>
      </c>
      <c r="I50" s="95" t="s">
        <v>23</v>
      </c>
      <c r="J50" s="95"/>
      <c r="K50" s="96"/>
    </row>
    <row r="51" spans="1:11" ht="15" thickBot="1" x14ac:dyDescent="0.25">
      <c r="A51" s="1"/>
      <c r="B51" s="36" t="s">
        <v>10</v>
      </c>
      <c r="C51" s="116" t="s">
        <v>24</v>
      </c>
      <c r="D51" s="116"/>
      <c r="E51" s="116"/>
      <c r="F51" s="116"/>
      <c r="G51" s="14"/>
      <c r="H51" s="37" t="s">
        <v>11</v>
      </c>
      <c r="I51" s="117" t="s">
        <v>25</v>
      </c>
      <c r="J51" s="117"/>
      <c r="K51" s="118"/>
    </row>
    <row r="52" spans="1:11" ht="15" thickBot="1" x14ac:dyDescent="0.25">
      <c r="A52" s="1"/>
      <c r="B52" s="38" t="s">
        <v>12</v>
      </c>
      <c r="C52" s="39"/>
      <c r="D52" s="116" t="s">
        <v>26</v>
      </c>
      <c r="E52" s="116"/>
      <c r="F52" s="116"/>
      <c r="G52" s="14"/>
      <c r="H52" s="37" t="s">
        <v>13</v>
      </c>
      <c r="I52" s="57" t="s">
        <v>27</v>
      </c>
      <c r="J52" s="58" t="s">
        <v>28</v>
      </c>
      <c r="K52" s="59">
        <v>5160</v>
      </c>
    </row>
    <row r="53" spans="1:11" ht="15" x14ac:dyDescent="0.25">
      <c r="A53" s="1"/>
      <c r="B53" s="40"/>
      <c r="C53" s="41"/>
      <c r="D53" s="41"/>
      <c r="E53" s="41"/>
      <c r="F53" s="41"/>
      <c r="G53" s="41"/>
      <c r="H53" s="41"/>
      <c r="I53" s="41"/>
      <c r="J53" s="14"/>
      <c r="K53" s="42"/>
    </row>
    <row r="54" spans="1:11" ht="15.75" thickBot="1" x14ac:dyDescent="0.3">
      <c r="A54" s="1"/>
      <c r="B54" s="119" t="s">
        <v>17</v>
      </c>
      <c r="C54" s="120"/>
      <c r="D54" s="120"/>
      <c r="E54" s="120"/>
      <c r="F54" s="120"/>
      <c r="G54" s="120"/>
      <c r="H54" s="120"/>
      <c r="I54" s="120"/>
      <c r="J54" s="120"/>
      <c r="K54" s="121"/>
    </row>
    <row r="55" spans="1:11" ht="16.5" thickTop="1" x14ac:dyDescent="0.2">
      <c r="A55" s="1"/>
      <c r="B55" s="43" t="s">
        <v>0</v>
      </c>
      <c r="C55" s="122" t="s">
        <v>1</v>
      </c>
      <c r="D55" s="123"/>
      <c r="E55" s="122" t="s">
        <v>2</v>
      </c>
      <c r="F55" s="123"/>
      <c r="G55" s="122" t="s">
        <v>3</v>
      </c>
      <c r="H55" s="123"/>
      <c r="I55" s="122" t="s">
        <v>19</v>
      </c>
      <c r="J55" s="123"/>
      <c r="K55" s="44" t="s">
        <v>4</v>
      </c>
    </row>
    <row r="56" spans="1:11" ht="16.5" thickBot="1" x14ac:dyDescent="0.3">
      <c r="A56" s="1"/>
      <c r="B56" s="45"/>
      <c r="C56" s="9" t="s">
        <v>6</v>
      </c>
      <c r="D56" s="10" t="s">
        <v>5</v>
      </c>
      <c r="E56" s="9" t="s">
        <v>6</v>
      </c>
      <c r="F56" s="10" t="s">
        <v>5</v>
      </c>
      <c r="G56" s="9" t="s">
        <v>6</v>
      </c>
      <c r="H56" s="10" t="s">
        <v>5</v>
      </c>
      <c r="I56" s="9" t="s">
        <v>6</v>
      </c>
      <c r="J56" s="25" t="s">
        <v>5</v>
      </c>
      <c r="K56" s="46"/>
    </row>
    <row r="57" spans="1:11" ht="14.25" thickBot="1" x14ac:dyDescent="0.3">
      <c r="A57" s="1"/>
      <c r="B57" s="60"/>
      <c r="C57" s="61"/>
      <c r="D57" s="61"/>
      <c r="E57" s="61"/>
      <c r="F57" s="61"/>
      <c r="G57" s="61"/>
      <c r="H57" s="62"/>
      <c r="I57" s="62"/>
      <c r="J57" s="62"/>
      <c r="K57" s="47" t="str">
        <f>IF(AND(D57="",F57="",H57="",J57=""),"",(D57-C57+F57-E57+H57-G57+J57-I57)*24)</f>
        <v/>
      </c>
    </row>
    <row r="58" spans="1:11" ht="14.25" thickBot="1" x14ac:dyDescent="0.3">
      <c r="A58" s="1"/>
      <c r="B58" s="63"/>
      <c r="C58" s="64"/>
      <c r="D58" s="64"/>
      <c r="E58" s="64"/>
      <c r="F58" s="64"/>
      <c r="G58" s="64"/>
      <c r="H58" s="65"/>
      <c r="I58" s="65"/>
      <c r="J58" s="65"/>
      <c r="K58" s="48" t="str">
        <f t="shared" ref="K58" si="0">IF(AND(D58="",F58="",H58="",J58=""),"",(D58-C58+F58-E58+H58-G58+J58-I58)*24)</f>
        <v/>
      </c>
    </row>
    <row r="59" spans="1:11" ht="13.5" x14ac:dyDescent="0.25">
      <c r="A59" s="1"/>
      <c r="B59" s="66"/>
      <c r="C59" s="67"/>
      <c r="D59" s="67"/>
      <c r="E59" s="67"/>
      <c r="F59" s="67"/>
      <c r="G59" s="67"/>
      <c r="H59" s="67"/>
      <c r="I59" s="67"/>
      <c r="J59" s="67"/>
      <c r="K59" s="50"/>
    </row>
    <row r="60" spans="1:11" ht="13.5" x14ac:dyDescent="0.25">
      <c r="A60" s="1"/>
      <c r="B60" s="66"/>
      <c r="C60" s="67"/>
      <c r="D60" s="67"/>
      <c r="E60" s="67"/>
      <c r="F60" s="67"/>
      <c r="G60" s="67"/>
      <c r="H60" s="67"/>
      <c r="I60" s="67"/>
      <c r="J60" s="67"/>
      <c r="K60" s="50"/>
    </row>
    <row r="61" spans="1:11" ht="13.5" x14ac:dyDescent="0.25">
      <c r="A61" s="1"/>
      <c r="B61" s="66"/>
      <c r="C61" s="67"/>
      <c r="D61" s="67"/>
      <c r="E61" s="67"/>
      <c r="F61" s="67"/>
      <c r="G61" s="67"/>
      <c r="H61" s="67"/>
      <c r="I61" s="67"/>
      <c r="J61" s="67"/>
      <c r="K61" s="50"/>
    </row>
    <row r="62" spans="1:11" ht="13.5" thickBot="1" x14ac:dyDescent="0.25">
      <c r="A62" s="1"/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1:11" ht="18" x14ac:dyDescent="0.25">
      <c r="A63" s="1"/>
      <c r="B63" s="101" t="s">
        <v>57</v>
      </c>
      <c r="C63" s="102"/>
      <c r="D63" s="102"/>
      <c r="E63" s="102"/>
      <c r="F63" s="102"/>
      <c r="G63" s="102"/>
      <c r="H63" s="102"/>
      <c r="I63" s="102"/>
      <c r="J63" s="102"/>
      <c r="K63" s="103"/>
    </row>
    <row r="64" spans="1:11" ht="18" x14ac:dyDescent="0.25">
      <c r="A64" s="1"/>
      <c r="B64" s="30"/>
      <c r="C64" s="31"/>
      <c r="D64" s="31"/>
      <c r="E64" s="31"/>
      <c r="F64" s="31"/>
      <c r="G64" s="31"/>
      <c r="H64" s="31"/>
      <c r="I64" s="31"/>
      <c r="J64" s="32"/>
      <c r="K64" s="33"/>
    </row>
    <row r="65" spans="1:11" ht="15.75" thickBot="1" x14ac:dyDescent="0.3">
      <c r="A65" s="1"/>
      <c r="B65" s="104" t="s">
        <v>20</v>
      </c>
      <c r="C65" s="105"/>
      <c r="D65" s="106" t="s">
        <v>29</v>
      </c>
      <c r="E65" s="106"/>
      <c r="F65" s="106"/>
      <c r="G65" s="106"/>
      <c r="H65" s="34"/>
      <c r="I65" s="34"/>
      <c r="J65" s="32"/>
      <c r="K65" s="35"/>
    </row>
    <row r="66" spans="1:11" ht="15" thickBot="1" x14ac:dyDescent="0.25">
      <c r="A66" s="1"/>
      <c r="B66" s="36"/>
      <c r="C66" s="37"/>
      <c r="D66" s="37"/>
      <c r="E66" s="37"/>
      <c r="F66" s="14"/>
      <c r="G66" s="14"/>
      <c r="H66" s="37" t="s">
        <v>9</v>
      </c>
      <c r="I66" s="95" t="s">
        <v>23</v>
      </c>
      <c r="J66" s="95"/>
      <c r="K66" s="96"/>
    </row>
    <row r="67" spans="1:11" ht="15" thickBot="1" x14ac:dyDescent="0.25">
      <c r="A67" s="1"/>
      <c r="B67" s="36" t="s">
        <v>10</v>
      </c>
      <c r="C67" s="116" t="s">
        <v>24</v>
      </c>
      <c r="D67" s="116"/>
      <c r="E67" s="116"/>
      <c r="F67" s="116"/>
      <c r="G67" s="14"/>
      <c r="H67" s="37" t="s">
        <v>11</v>
      </c>
      <c r="I67" s="117" t="s">
        <v>25</v>
      </c>
      <c r="J67" s="117"/>
      <c r="K67" s="118"/>
    </row>
    <row r="68" spans="1:11" ht="15" thickBot="1" x14ac:dyDescent="0.25">
      <c r="A68" s="1"/>
      <c r="B68" s="38" t="s">
        <v>12</v>
      </c>
      <c r="C68" s="39"/>
      <c r="D68" s="116" t="s">
        <v>26</v>
      </c>
      <c r="E68" s="116"/>
      <c r="F68" s="116"/>
      <c r="G68" s="14"/>
      <c r="H68" s="37" t="s">
        <v>13</v>
      </c>
      <c r="I68" s="57" t="s">
        <v>27</v>
      </c>
      <c r="J68" s="58" t="s">
        <v>28</v>
      </c>
      <c r="K68" s="59">
        <v>5165</v>
      </c>
    </row>
    <row r="69" spans="1:11" ht="15" x14ac:dyDescent="0.25">
      <c r="A69" s="1"/>
      <c r="B69" s="40"/>
      <c r="C69" s="41"/>
      <c r="D69" s="41"/>
      <c r="E69" s="41"/>
      <c r="F69" s="41"/>
      <c r="G69" s="41"/>
      <c r="H69" s="41"/>
      <c r="I69" s="41"/>
      <c r="J69" s="14"/>
      <c r="K69" s="42"/>
    </row>
    <row r="70" spans="1:11" ht="15.75" thickBot="1" x14ac:dyDescent="0.3">
      <c r="A70" s="1"/>
      <c r="B70" s="119" t="s">
        <v>17</v>
      </c>
      <c r="C70" s="120"/>
      <c r="D70" s="120"/>
      <c r="E70" s="120"/>
      <c r="F70" s="120"/>
      <c r="G70" s="120"/>
      <c r="H70" s="120"/>
      <c r="I70" s="120"/>
      <c r="J70" s="120"/>
      <c r="K70" s="121"/>
    </row>
    <row r="71" spans="1:11" ht="16.5" thickTop="1" x14ac:dyDescent="0.2">
      <c r="A71" s="1"/>
      <c r="B71" s="43" t="s">
        <v>0</v>
      </c>
      <c r="C71" s="122" t="s">
        <v>1</v>
      </c>
      <c r="D71" s="123"/>
      <c r="E71" s="122" t="s">
        <v>2</v>
      </c>
      <c r="F71" s="123"/>
      <c r="G71" s="122" t="s">
        <v>3</v>
      </c>
      <c r="H71" s="123"/>
      <c r="I71" s="122" t="s">
        <v>19</v>
      </c>
      <c r="J71" s="123"/>
      <c r="K71" s="44" t="s">
        <v>4</v>
      </c>
    </row>
    <row r="72" spans="1:11" ht="16.5" thickBot="1" x14ac:dyDescent="0.3">
      <c r="A72" s="1"/>
      <c r="B72" s="45"/>
      <c r="C72" s="9" t="s">
        <v>6</v>
      </c>
      <c r="D72" s="10" t="s">
        <v>5</v>
      </c>
      <c r="E72" s="9" t="s">
        <v>6</v>
      </c>
      <c r="F72" s="10" t="s">
        <v>5</v>
      </c>
      <c r="G72" s="9" t="s">
        <v>6</v>
      </c>
      <c r="H72" s="10" t="s">
        <v>5</v>
      </c>
      <c r="I72" s="9" t="s">
        <v>6</v>
      </c>
      <c r="J72" s="25" t="s">
        <v>5</v>
      </c>
      <c r="K72" s="46"/>
    </row>
    <row r="73" spans="1:11" ht="14.25" thickBot="1" x14ac:dyDescent="0.3">
      <c r="A73" s="1"/>
      <c r="B73" s="60"/>
      <c r="C73" s="61"/>
      <c r="D73" s="61"/>
      <c r="E73" s="61"/>
      <c r="F73" s="61"/>
      <c r="G73" s="61"/>
      <c r="H73" s="62"/>
      <c r="I73" s="62"/>
      <c r="J73" s="62"/>
      <c r="K73" s="47" t="str">
        <f>IF(AND(D73="",F73="",H73="",J73=""),"",(D73-C73+F73-E73+H73-G73+J73-I73)*24)</f>
        <v/>
      </c>
    </row>
    <row r="74" spans="1:11" ht="14.25" thickBot="1" x14ac:dyDescent="0.3">
      <c r="A74" s="1"/>
      <c r="B74" s="63"/>
      <c r="C74" s="64"/>
      <c r="D74" s="64"/>
      <c r="E74" s="64"/>
      <c r="F74" s="64"/>
      <c r="G74" s="64"/>
      <c r="H74" s="65"/>
      <c r="I74" s="65"/>
      <c r="J74" s="65"/>
      <c r="K74" s="48" t="str">
        <f t="shared" ref="K74" si="1">IF(AND(D74="",F74="",H74="",J74=""),"",(D74-C74+F74-E74+H74-G74+J74-I74)*24)</f>
        <v/>
      </c>
    </row>
    <row r="75" spans="1:11" ht="13.5" x14ac:dyDescent="0.25">
      <c r="A75" s="1"/>
      <c r="B75" s="66"/>
      <c r="C75" s="67"/>
      <c r="D75" s="67"/>
      <c r="E75" s="67"/>
      <c r="F75" s="67"/>
      <c r="G75" s="67"/>
      <c r="H75" s="67"/>
      <c r="I75" s="67"/>
      <c r="J75" s="67"/>
      <c r="K75" s="50"/>
    </row>
    <row r="76" spans="1:11" ht="13.5" x14ac:dyDescent="0.25">
      <c r="A76" s="1"/>
      <c r="B76" s="66"/>
      <c r="C76" s="67"/>
      <c r="D76" s="67"/>
      <c r="E76" s="67"/>
      <c r="F76" s="67"/>
      <c r="G76" s="67"/>
      <c r="H76" s="67"/>
      <c r="I76" s="67"/>
      <c r="J76" s="67"/>
      <c r="K76" s="50"/>
    </row>
    <row r="77" spans="1:11" ht="13.5" x14ac:dyDescent="0.25">
      <c r="A77" s="1"/>
      <c r="B77" s="66"/>
      <c r="C77" s="67"/>
      <c r="D77" s="67"/>
      <c r="E77" s="67"/>
      <c r="F77" s="67"/>
      <c r="G77" s="67"/>
      <c r="H77" s="67"/>
      <c r="I77" s="67"/>
      <c r="J77" s="67"/>
      <c r="K77" s="50"/>
    </row>
    <row r="78" spans="1:11" ht="13.5" thickBo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8" x14ac:dyDescent="0.25">
      <c r="A79" s="1"/>
      <c r="B79" s="101" t="s">
        <v>57</v>
      </c>
      <c r="C79" s="102"/>
      <c r="D79" s="102"/>
      <c r="E79" s="102"/>
      <c r="F79" s="102"/>
      <c r="G79" s="102"/>
      <c r="H79" s="102"/>
      <c r="I79" s="102"/>
      <c r="J79" s="102"/>
      <c r="K79" s="103"/>
    </row>
    <row r="80" spans="1:11" ht="18" x14ac:dyDescent="0.25">
      <c r="A80" s="1"/>
      <c r="B80" s="30"/>
      <c r="C80" s="31"/>
      <c r="D80" s="31"/>
      <c r="E80" s="31"/>
      <c r="F80" s="31"/>
      <c r="G80" s="31"/>
      <c r="H80" s="31"/>
      <c r="I80" s="31"/>
      <c r="J80" s="32"/>
      <c r="K80" s="33"/>
    </row>
    <row r="81" spans="1:11" ht="15.75" thickBot="1" x14ac:dyDescent="0.3">
      <c r="A81" s="1"/>
      <c r="B81" s="104" t="s">
        <v>20</v>
      </c>
      <c r="C81" s="105"/>
      <c r="D81" s="106" t="s">
        <v>30</v>
      </c>
      <c r="E81" s="106"/>
      <c r="F81" s="106"/>
      <c r="G81" s="106"/>
      <c r="H81" s="34"/>
      <c r="I81" s="34"/>
      <c r="J81" s="32"/>
      <c r="K81" s="35"/>
    </row>
    <row r="82" spans="1:11" ht="15" thickBot="1" x14ac:dyDescent="0.25">
      <c r="A82" s="1"/>
      <c r="B82" s="36"/>
      <c r="C82" s="37"/>
      <c r="D82" s="37"/>
      <c r="E82" s="37"/>
      <c r="F82" s="14"/>
      <c r="G82" s="14"/>
      <c r="H82" s="37" t="s">
        <v>9</v>
      </c>
      <c r="I82" s="95" t="s">
        <v>23</v>
      </c>
      <c r="J82" s="95"/>
      <c r="K82" s="96"/>
    </row>
    <row r="83" spans="1:11" ht="15" thickBot="1" x14ac:dyDescent="0.25">
      <c r="A83" s="1"/>
      <c r="B83" s="36" t="s">
        <v>10</v>
      </c>
      <c r="C83" s="116" t="s">
        <v>24</v>
      </c>
      <c r="D83" s="116"/>
      <c r="E83" s="116"/>
      <c r="F83" s="116"/>
      <c r="G83" s="14"/>
      <c r="H83" s="37" t="s">
        <v>11</v>
      </c>
      <c r="I83" s="117" t="s">
        <v>25</v>
      </c>
      <c r="J83" s="117"/>
      <c r="K83" s="118"/>
    </row>
    <row r="84" spans="1:11" ht="15" thickBot="1" x14ac:dyDescent="0.25">
      <c r="A84" s="1"/>
      <c r="B84" s="38" t="s">
        <v>12</v>
      </c>
      <c r="C84" s="39"/>
      <c r="D84" s="116" t="s">
        <v>26</v>
      </c>
      <c r="E84" s="116"/>
      <c r="F84" s="116"/>
      <c r="G84" s="14"/>
      <c r="H84" s="37" t="s">
        <v>13</v>
      </c>
      <c r="I84" s="57" t="s">
        <v>31</v>
      </c>
      <c r="J84" s="58" t="s">
        <v>28</v>
      </c>
      <c r="K84" s="59">
        <v>5170</v>
      </c>
    </row>
    <row r="85" spans="1:11" ht="15" x14ac:dyDescent="0.25">
      <c r="A85" s="1"/>
      <c r="B85" s="40"/>
      <c r="C85" s="41"/>
      <c r="D85" s="41"/>
      <c r="E85" s="41"/>
      <c r="F85" s="41"/>
      <c r="G85" s="41"/>
      <c r="H85" s="41"/>
      <c r="I85" s="41"/>
      <c r="J85" s="14"/>
      <c r="K85" s="42"/>
    </row>
    <row r="86" spans="1:11" ht="15.75" thickBot="1" x14ac:dyDescent="0.3">
      <c r="A86" s="1"/>
      <c r="B86" s="119" t="s">
        <v>17</v>
      </c>
      <c r="C86" s="120"/>
      <c r="D86" s="120"/>
      <c r="E86" s="120"/>
      <c r="F86" s="120"/>
      <c r="G86" s="120"/>
      <c r="H86" s="120"/>
      <c r="I86" s="120"/>
      <c r="J86" s="120"/>
      <c r="K86" s="121"/>
    </row>
    <row r="87" spans="1:11" ht="16.5" thickTop="1" x14ac:dyDescent="0.2">
      <c r="A87" s="1"/>
      <c r="B87" s="43" t="s">
        <v>0</v>
      </c>
      <c r="C87" s="122" t="s">
        <v>1</v>
      </c>
      <c r="D87" s="123"/>
      <c r="E87" s="122" t="s">
        <v>2</v>
      </c>
      <c r="F87" s="123"/>
      <c r="G87" s="122" t="s">
        <v>3</v>
      </c>
      <c r="H87" s="123"/>
      <c r="I87" s="122" t="s">
        <v>19</v>
      </c>
      <c r="J87" s="123"/>
      <c r="K87" s="44" t="s">
        <v>4</v>
      </c>
    </row>
    <row r="88" spans="1:11" ht="16.5" thickBot="1" x14ac:dyDescent="0.3">
      <c r="A88" s="1"/>
      <c r="B88" s="45"/>
      <c r="C88" s="9" t="s">
        <v>6</v>
      </c>
      <c r="D88" s="10" t="s">
        <v>5</v>
      </c>
      <c r="E88" s="9" t="s">
        <v>6</v>
      </c>
      <c r="F88" s="10" t="s">
        <v>5</v>
      </c>
      <c r="G88" s="9" t="s">
        <v>6</v>
      </c>
      <c r="H88" s="10" t="s">
        <v>5</v>
      </c>
      <c r="I88" s="9" t="s">
        <v>6</v>
      </c>
      <c r="J88" s="25" t="s">
        <v>5</v>
      </c>
      <c r="K88" s="46"/>
    </row>
    <row r="89" spans="1:11" ht="14.25" thickBot="1" x14ac:dyDescent="0.3">
      <c r="A89" s="1"/>
      <c r="B89" s="60"/>
      <c r="C89" s="61"/>
      <c r="D89" s="61"/>
      <c r="E89" s="61"/>
      <c r="F89" s="61"/>
      <c r="G89" s="61"/>
      <c r="H89" s="62"/>
      <c r="I89" s="62"/>
      <c r="J89" s="62"/>
      <c r="K89" s="47" t="str">
        <f>IF(AND(D89="",F89="",H89="",J89=""),"",(D89-C89+F89-E89+H89-G89+J89-I89)*24)</f>
        <v/>
      </c>
    </row>
    <row r="90" spans="1:11" ht="14.25" thickBot="1" x14ac:dyDescent="0.3">
      <c r="A90" s="1"/>
      <c r="B90" s="63"/>
      <c r="C90" s="64"/>
      <c r="D90" s="64"/>
      <c r="E90" s="64"/>
      <c r="F90" s="64"/>
      <c r="G90" s="64"/>
      <c r="H90" s="65"/>
      <c r="I90" s="65"/>
      <c r="J90" s="65"/>
      <c r="K90" s="48" t="str">
        <f t="shared" ref="K90" si="2">IF(AND(D90="",F90="",H90="",J90=""),"",(D90-C90+F90-E90+H90-G90+J90-I90)*24)</f>
        <v/>
      </c>
    </row>
    <row r="91" spans="1:1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</sheetData>
  <sheetProtection algorithmName="SHA-512" hashValue="DBwGWhf6mZng5sf3lo8ypdNmRDYh3vRKLjABiU4oV+8XaLJvORhtttCE1f54+87hoy9gEel8o2nl2BGD+xPbLw==" saltValue="yJ1sYhBtUU9n9pBAkzHQ4g==" spinCount="100000" sheet="1" objects="1" scenarios="1" selectLockedCells="1"/>
  <protectedRanges>
    <protectedRange sqref="B57:J61 B73:J77 B89:J90" name="Range5"/>
    <protectedRange sqref="K52 I52 K68 I68 K84 I84" name="Range4"/>
    <protectedRange sqref="D52:E52 D68:E68 D84:E84" name="Range3"/>
    <protectedRange sqref="K50 K66 K82" name="Range2"/>
    <protectedRange sqref="C51:E51 C67:E67 C83:E83" name="Range1"/>
  </protectedRanges>
  <mergeCells count="46">
    <mergeCell ref="D84:F84"/>
    <mergeCell ref="B79:K79"/>
    <mergeCell ref="B81:C81"/>
    <mergeCell ref="D81:G81"/>
    <mergeCell ref="I82:K82"/>
    <mergeCell ref="C83:F83"/>
    <mergeCell ref="I83:K83"/>
    <mergeCell ref="B86:K86"/>
    <mergeCell ref="C87:D87"/>
    <mergeCell ref="E87:F87"/>
    <mergeCell ref="G87:H87"/>
    <mergeCell ref="I87:J87"/>
    <mergeCell ref="I71:J71"/>
    <mergeCell ref="B63:K63"/>
    <mergeCell ref="B65:C65"/>
    <mergeCell ref="D65:G65"/>
    <mergeCell ref="I66:K66"/>
    <mergeCell ref="C67:F67"/>
    <mergeCell ref="I67:K67"/>
    <mergeCell ref="D68:F68"/>
    <mergeCell ref="B70:K70"/>
    <mergeCell ref="C71:D71"/>
    <mergeCell ref="E71:F71"/>
    <mergeCell ref="G71:H71"/>
    <mergeCell ref="C51:F51"/>
    <mergeCell ref="I51:K51"/>
    <mergeCell ref="D52:F52"/>
    <mergeCell ref="B54:K54"/>
    <mergeCell ref="C55:D55"/>
    <mergeCell ref="E55:F55"/>
    <mergeCell ref="G55:H55"/>
    <mergeCell ref="I55:J55"/>
    <mergeCell ref="I50:K50"/>
    <mergeCell ref="B7:K7"/>
    <mergeCell ref="B1:K1"/>
    <mergeCell ref="B6:K6"/>
    <mergeCell ref="B47:K47"/>
    <mergeCell ref="B49:C49"/>
    <mergeCell ref="D49:G49"/>
    <mergeCell ref="A3:K4"/>
    <mergeCell ref="A46:G46"/>
    <mergeCell ref="A27:K27"/>
    <mergeCell ref="A35:K35"/>
    <mergeCell ref="A23:K24"/>
    <mergeCell ref="A18:K19"/>
    <mergeCell ref="A21:K21"/>
  </mergeCells>
  <conditionalFormatting sqref="D49 D65 D81">
    <cfRule type="cellIs" dxfId="6" priority="7" operator="equal">
      <formula>"Federal Workstudy"</formula>
    </cfRule>
    <cfRule type="cellIs" dxfId="5" priority="8" operator="equal">
      <formula>"Student Non-Workstudy"</formula>
    </cfRule>
    <cfRule type="cellIs" dxfId="4" priority="9" operator="equal">
      <formula>"Hourly Non-Student"</formula>
    </cfRule>
  </conditionalFormatting>
  <dataValidations disablePrompts="1" count="12">
    <dataValidation type="list" allowBlank="1" showInputMessage="1" showErrorMessage="1" error="Please select from the drop down list. " sqref="I84 I52 I68">
      <formula1>"Fund,11-,21-,22-,41-"</formula1>
    </dataValidation>
    <dataValidation type="list" allowBlank="1" showInputMessage="1" showErrorMessage="1" sqref="I82 I50 I66">
      <formula1>"4/1/2012-4/15/2012,4/16/2012-4/30/2012,5/1/2012-5/15/2012,5/16/2012-5/31/2012,6/1/2012-6/15/2012"</formula1>
    </dataValidation>
    <dataValidation type="list" allowBlank="1" showInputMessage="1" showErrorMessage="1" error="Please select from the drop down list. " sqref="K84 K52 K68">
      <formula1>"Account,5140,5160,5165,5170"</formula1>
    </dataValidation>
    <dataValidation type="list" allowBlank="1" showInputMessage="1" showErrorMessage="1" sqref="C89:C90 C57:C61 C73:C77">
      <formula1>"6:00 AM,6:15 AM,6:30 AM,6:45 AM,7:00 AM,7:15 AM,7:30 AM,7:45 AM,8:00 AM,8:15 AM,8:30 AM,8:45 AM,9:00 AM,9:15 AM,9:30 AM,9:45 AM,10:00 AM,10:15 AM,10:30 AM,10:45 AM,11:00 AM,11:15 AM,11:30 AM,11:45 AM,12:00 PM,12:15 PM,12:30 PM,12:45 PM,1:00 PM"</formula1>
    </dataValidation>
    <dataValidation type="list" allowBlank="1" showInputMessage="1" showErrorMessage="1" sqref="E89:E90 E57:E61 E73:E77">
      <formula1>"10:00 AM,10:15 AM,10:30 AM,10:45 AM,11:00 AM,11:15 AM,11:30 AM,11:45 AM,12:00 PM,12:15 PM,12:30 PM,12:45 PM,1:00 PM,1:15 PM,1:30 PM,1:45 PM,2:00 PM,2:15 PM,2:30 PM,2:45 PM,3:00 PM,3:15 PM,3:30 PM,3:45 PM,4:00 PM,4:15 PM,4:30 PM,4:45 PM"</formula1>
    </dataValidation>
    <dataValidation type="list" allowBlank="1" showInputMessage="1" showErrorMessage="1" sqref="F89:F90 F57:F61 F73:F77">
      <formula1>"12:00 PM,12:15 PM,12:30 PM,12:45 PM,1:00 PM,1:15 PM,1:30 PM,1:45 PM,2:00 PM,2:15 PM,2:30 PM,2:45 PM,3:00 PM,3:15 PM,3:30 PM,3:45 PM,4:00 PM,4:15 PM,4:30 PM,4:45 PM,5:00 PM,5:15 PM,5:30 PM,5:45 PM,6:00 PM,6:15 PM,6:30 PM,6:45 PM,7:00 PM,7:15 PM"</formula1>
    </dataValidation>
    <dataValidation type="list" allowBlank="1" showInputMessage="1" showErrorMessage="1" sqref="D81 D49 D65">
      <formula1>"Click here to select Employee Type,Hourly Non-Student,Student Non-Workstudy,Federal Workstudy"</formula1>
    </dataValidation>
    <dataValidation type="list" allowBlank="1" showInputMessage="1" showErrorMessage="1" sqref="D89:D90 D57:D61 D73:D77">
      <formula1>"7:00 AM,7:15 AM,7:30 AM,7:45 AM,8:00 AM,8:15 AM,8:30 AM,8:45 AM,9:00 AM,9:15 AM,9:30 AM,9:45 AM,10:00 AM,10:15 AM,10:30 AM,10:45 AM,11:00 AM,11:15 AM,11:30 AM,11:45 AM,12:00 PM,12:15 PM,12:30 PM,12:45 PM,1:00 PM,1:15 PM,1:30 PM,1:45 PM,2:00 PM,2:15 PM"</formula1>
    </dataValidation>
    <dataValidation type="list" allowBlank="1" showInputMessage="1" showErrorMessage="1" sqref="G89:G90 G57:G61 G73:G77">
      <formula1>"2:30 PM,2:45 PM,3:00 PM,3:15 PM,3:30 PM,3:45 PM,4:00 PM,4:15 PM,4:30 PM,4:45 PM,5:00 PM,5:15 PM,5:30 PM,5:45 PM,6:00 PM,6:15 PM,6:30 PM,6:45 PM,7:00 PM,7:15 PM,7:30 PM,7:45 PM,8:00 PM,8:15 PM,8:30 PM,8:45 PM,9:00 PM,9:15 PM,9:30 PM,9:45 PM,10:00 PM"</formula1>
    </dataValidation>
    <dataValidation type="list" allowBlank="1" showInputMessage="1" showErrorMessage="1" sqref="H89:H90 H57:H61 H73:H77">
      <formula1>"3:15 PM,3:30 PM,3:45 PM,4:00 PM,4:15 PM,4:30 PM,4:45 PM, 5:00 PM,5:15 PM,5:30 PM,5:45 PM,6:00 PM,6:15 PM,6:30 PM,6:45 PM,7:00 PM,7:15 PM,7:30 PM,7:45 PM,8:00 PM,8:15 PM,8:30 PM,8:45 PM,9:00 PM,9:15 PM,9:30 PM,9:45 PM,10:00 PM,10:15 PM,10:30 PM,10:45 PM"</formula1>
    </dataValidation>
    <dataValidation type="list" allowBlank="1" showInputMessage="1" showErrorMessage="1" sqref="I89:I90 I57:I61 I73:I77">
      <formula1>"3:15 PM,3:30 PM,3:45 PM,4:00 PM,4:15 PM,4:30 PM,4:45 PM,5:00 PM,5:15 PM,5:30 PM,5:45 PM,6:00 PM,6:15 PM,6:30 PM,6:45 PM,7:00 PM,7:15 PM,7:30 PM,7:45 PM,8:00 PM,8:15 PM,8:30 PM,8:45 PM,9:00 PM,9:15 PM,9:30 PM,9:45 PM,10:00 PM,10:15 PM,10:30 PM,10:45 PM"</formula1>
    </dataValidation>
    <dataValidation type="list" allowBlank="1" showInputMessage="1" showErrorMessage="1" sqref="J89:J90 J57:J61 J73:J77">
      <formula1>"4:15 PM,4:30 PM,4:45 PM,5:00 PM,5:15 PM,5:30 PM,5:45 PM,6:00 PM,6:15 PM,6:30 PM,6:45 PM,7:00 PM,7:15 PM,7:30 PM,7:45 PM,8:00 PM,8:15 PM,8:30 PM,8:45 PM,9:00 PM,9:15 PM,9:30 PM,9:45 PM,10:00 PM,10:15 PM,10:30 PM,10:45 PM,11:00 PM,11:15 PM,11:30 PM,11:45 PM"</formula1>
    </dataValidation>
  </dataValidation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L70"/>
  <sheetViews>
    <sheetView tabSelected="1" view="pageLayout" topLeftCell="A15" zoomScaleNormal="100" zoomScaleSheetLayoutView="110" workbookViewId="0">
      <selection activeCell="C3" sqref="C3:F3"/>
    </sheetView>
  </sheetViews>
  <sheetFormatPr defaultColWidth="9.140625" defaultRowHeight="12.75" x14ac:dyDescent="0.2"/>
  <cols>
    <col min="1" max="1" width="6.7109375" style="1" customWidth="1"/>
    <col min="2" max="2" width="8.85546875" style="1" customWidth="1"/>
    <col min="3" max="3" width="9.85546875" style="1" customWidth="1"/>
    <col min="4" max="4" width="8.7109375" style="1" customWidth="1"/>
    <col min="5" max="5" width="9.42578125" style="1" customWidth="1"/>
    <col min="6" max="6" width="8.7109375" style="1" customWidth="1"/>
    <col min="7" max="8" width="8.85546875" style="1" customWidth="1"/>
    <col min="9" max="9" width="8.7109375" style="1" customWidth="1"/>
    <col min="10" max="10" width="8.5703125" style="1" customWidth="1"/>
    <col min="11" max="16384" width="9.140625" style="1"/>
  </cols>
  <sheetData>
    <row r="1" spans="1:12" ht="15" customHeight="1" x14ac:dyDescent="0.25">
      <c r="A1" s="133" t="s">
        <v>57</v>
      </c>
      <c r="B1" s="133"/>
      <c r="C1" s="133"/>
      <c r="D1" s="133"/>
      <c r="E1" s="133"/>
      <c r="F1" s="133"/>
      <c r="G1" s="133"/>
      <c r="H1" s="133"/>
      <c r="I1" s="133"/>
      <c r="J1" s="133"/>
      <c r="K1" s="16"/>
    </row>
    <row r="2" spans="1:12" ht="15" customHeight="1" x14ac:dyDescent="0.25">
      <c r="A2" s="3"/>
      <c r="B2" s="3"/>
      <c r="C2" s="3"/>
      <c r="D2" s="3"/>
      <c r="E2" s="3"/>
      <c r="F2" s="3"/>
      <c r="G2" s="3"/>
      <c r="H2" s="3"/>
      <c r="I2" s="16"/>
      <c r="J2" s="18"/>
      <c r="K2" s="16"/>
    </row>
    <row r="3" spans="1:12" ht="15" customHeight="1" thickBot="1" x14ac:dyDescent="0.3">
      <c r="A3" s="136" t="s">
        <v>46</v>
      </c>
      <c r="B3" s="136"/>
      <c r="C3" s="137" t="s">
        <v>22</v>
      </c>
      <c r="D3" s="137"/>
      <c r="E3" s="137"/>
      <c r="F3" s="137"/>
      <c r="G3" s="4"/>
      <c r="H3" s="4"/>
      <c r="I3" s="16"/>
      <c r="J3" s="4"/>
      <c r="K3" s="16"/>
    </row>
    <row r="4" spans="1:12" ht="15" customHeight="1" thickBot="1" x14ac:dyDescent="0.25">
      <c r="A4" s="5"/>
      <c r="B4" s="5"/>
      <c r="C4" s="5"/>
      <c r="D4" s="5"/>
      <c r="G4" s="74" t="s">
        <v>9</v>
      </c>
      <c r="H4" s="134"/>
      <c r="I4" s="134"/>
      <c r="J4" s="134"/>
      <c r="L4" s="73"/>
    </row>
    <row r="5" spans="1:12" ht="15" customHeight="1" thickBot="1" x14ac:dyDescent="0.25">
      <c r="A5" s="73" t="s">
        <v>10</v>
      </c>
      <c r="B5" s="124"/>
      <c r="C5" s="124"/>
      <c r="D5" s="124"/>
      <c r="E5" s="124"/>
      <c r="G5" s="74" t="s">
        <v>61</v>
      </c>
      <c r="H5" s="135"/>
      <c r="I5" s="135"/>
      <c r="J5" s="135"/>
      <c r="L5" s="73"/>
    </row>
    <row r="6" spans="1:12" ht="15" customHeight="1" thickBot="1" x14ac:dyDescent="0.25">
      <c r="A6" s="72" t="s">
        <v>12</v>
      </c>
      <c r="B6" s="72"/>
      <c r="C6" s="124"/>
      <c r="D6" s="124"/>
      <c r="E6" s="124"/>
      <c r="G6" s="74" t="s">
        <v>13</v>
      </c>
      <c r="H6" s="24" t="s">
        <v>31</v>
      </c>
      <c r="I6" s="17"/>
      <c r="J6" s="27">
        <v>5160</v>
      </c>
      <c r="L6" s="73"/>
    </row>
    <row r="7" spans="1:12" ht="15" customHeight="1" x14ac:dyDescent="0.25">
      <c r="A7" s="6"/>
      <c r="B7" s="6"/>
      <c r="C7" s="6"/>
      <c r="D7" s="6"/>
      <c r="E7" s="6"/>
      <c r="F7" s="6"/>
      <c r="G7" s="6"/>
      <c r="H7" s="6"/>
      <c r="J7" s="6"/>
      <c r="L7" s="73"/>
    </row>
    <row r="8" spans="1:12" ht="15" customHeight="1" thickBot="1" x14ac:dyDescent="0.3">
      <c r="A8" s="120" t="s">
        <v>17</v>
      </c>
      <c r="B8" s="120"/>
      <c r="C8" s="120"/>
      <c r="D8" s="120"/>
      <c r="E8" s="120"/>
      <c r="F8" s="120"/>
      <c r="G8" s="120"/>
      <c r="H8" s="120"/>
      <c r="I8" s="120"/>
      <c r="J8" s="120"/>
      <c r="L8" s="73"/>
    </row>
    <row r="9" spans="1:12" ht="25.5" customHeight="1" thickTop="1" x14ac:dyDescent="0.2">
      <c r="A9" s="7" t="s">
        <v>0</v>
      </c>
      <c r="B9" s="122" t="s">
        <v>1</v>
      </c>
      <c r="C9" s="123"/>
      <c r="D9" s="122" t="s">
        <v>2</v>
      </c>
      <c r="E9" s="123"/>
      <c r="F9" s="122" t="s">
        <v>3</v>
      </c>
      <c r="G9" s="123"/>
      <c r="H9" s="122" t="s">
        <v>19</v>
      </c>
      <c r="I9" s="123"/>
      <c r="J9" s="7" t="s">
        <v>4</v>
      </c>
      <c r="L9" s="73"/>
    </row>
    <row r="10" spans="1:12" ht="15" customHeight="1" thickBot="1" x14ac:dyDescent="0.3">
      <c r="A10" s="8"/>
      <c r="B10" s="9" t="s">
        <v>6</v>
      </c>
      <c r="C10" s="10" t="s">
        <v>5</v>
      </c>
      <c r="D10" s="9" t="s">
        <v>6</v>
      </c>
      <c r="E10" s="10" t="s">
        <v>5</v>
      </c>
      <c r="F10" s="9" t="s">
        <v>6</v>
      </c>
      <c r="G10" s="10" t="s">
        <v>5</v>
      </c>
      <c r="H10" s="9" t="s">
        <v>6</v>
      </c>
      <c r="I10" s="25" t="s">
        <v>5</v>
      </c>
      <c r="J10" s="8"/>
    </row>
    <row r="11" spans="1:12" s="5" customFormat="1" ht="15" customHeight="1" thickBot="1" x14ac:dyDescent="0.3">
      <c r="A11" s="19"/>
      <c r="B11" s="20"/>
      <c r="C11" s="20"/>
      <c r="D11" s="20"/>
      <c r="E11" s="20"/>
      <c r="F11" s="20"/>
      <c r="G11" s="21"/>
      <c r="H11" s="21"/>
      <c r="I11" s="21"/>
      <c r="J11" s="26" t="str">
        <f t="shared" ref="J11:J25" si="0">IF(AND(C11="",E11="",G11="",I11=""),"",(C11-B11+E11-D11+G11-F11+I11-H11)*24)</f>
        <v/>
      </c>
    </row>
    <row r="12" spans="1:12" s="5" customFormat="1" ht="15" customHeight="1" thickBot="1" x14ac:dyDescent="0.3">
      <c r="A12" s="19"/>
      <c r="B12" s="20"/>
      <c r="C12" s="20"/>
      <c r="D12" s="20"/>
      <c r="E12" s="20"/>
      <c r="F12" s="20"/>
      <c r="G12" s="21"/>
      <c r="H12" s="21"/>
      <c r="I12" s="21"/>
      <c r="J12" s="26" t="str">
        <f t="shared" si="0"/>
        <v/>
      </c>
    </row>
    <row r="13" spans="1:12" s="5" customFormat="1" ht="15" customHeight="1" thickBot="1" x14ac:dyDescent="0.3">
      <c r="A13" s="19"/>
      <c r="B13" s="20"/>
      <c r="C13" s="20"/>
      <c r="D13" s="20"/>
      <c r="E13" s="20"/>
      <c r="F13" s="20"/>
      <c r="G13" s="21"/>
      <c r="H13" s="21"/>
      <c r="I13" s="21"/>
      <c r="J13" s="26" t="str">
        <f t="shared" si="0"/>
        <v/>
      </c>
    </row>
    <row r="14" spans="1:12" s="5" customFormat="1" ht="15" customHeight="1" thickBot="1" x14ac:dyDescent="0.3">
      <c r="A14" s="19"/>
      <c r="B14" s="20"/>
      <c r="C14" s="20"/>
      <c r="D14" s="20"/>
      <c r="E14" s="20"/>
      <c r="F14" s="20"/>
      <c r="G14" s="21"/>
      <c r="H14" s="21"/>
      <c r="I14" s="21"/>
      <c r="J14" s="26" t="str">
        <f t="shared" si="0"/>
        <v/>
      </c>
    </row>
    <row r="15" spans="1:12" s="5" customFormat="1" ht="15" customHeight="1" thickBot="1" x14ac:dyDescent="0.3">
      <c r="A15" s="19"/>
      <c r="B15" s="20"/>
      <c r="C15" s="20"/>
      <c r="D15" s="20"/>
      <c r="E15" s="20"/>
      <c r="F15" s="20"/>
      <c r="G15" s="21"/>
      <c r="H15" s="21"/>
      <c r="I15" s="21"/>
      <c r="J15" s="26" t="str">
        <f t="shared" si="0"/>
        <v/>
      </c>
    </row>
    <row r="16" spans="1:12" s="5" customFormat="1" ht="15" customHeight="1" thickBot="1" x14ac:dyDescent="0.3">
      <c r="A16" s="19"/>
      <c r="B16" s="20"/>
      <c r="C16" s="20"/>
      <c r="D16" s="20"/>
      <c r="E16" s="20"/>
      <c r="F16" s="20"/>
      <c r="G16" s="21"/>
      <c r="H16" s="21"/>
      <c r="I16" s="21"/>
      <c r="J16" s="26" t="str">
        <f t="shared" si="0"/>
        <v/>
      </c>
    </row>
    <row r="17" spans="1:10" s="5" customFormat="1" ht="15" customHeight="1" thickBot="1" x14ac:dyDescent="0.3">
      <c r="A17" s="19"/>
      <c r="B17" s="20"/>
      <c r="C17" s="20"/>
      <c r="D17" s="20"/>
      <c r="E17" s="20"/>
      <c r="F17" s="20"/>
      <c r="G17" s="21"/>
      <c r="H17" s="21"/>
      <c r="I17" s="21"/>
      <c r="J17" s="26" t="str">
        <f t="shared" si="0"/>
        <v/>
      </c>
    </row>
    <row r="18" spans="1:10" s="5" customFormat="1" ht="15" customHeight="1" thickBot="1" x14ac:dyDescent="0.3">
      <c r="A18" s="19"/>
      <c r="B18" s="20"/>
      <c r="C18" s="20"/>
      <c r="D18" s="20"/>
      <c r="E18" s="20"/>
      <c r="F18" s="20"/>
      <c r="G18" s="21"/>
      <c r="H18" s="21"/>
      <c r="I18" s="21"/>
      <c r="J18" s="26" t="str">
        <f t="shared" si="0"/>
        <v/>
      </c>
    </row>
    <row r="19" spans="1:10" s="5" customFormat="1" ht="15" customHeight="1" thickBot="1" x14ac:dyDescent="0.3">
      <c r="A19" s="19"/>
      <c r="B19" s="20"/>
      <c r="C19" s="20"/>
      <c r="D19" s="20"/>
      <c r="E19" s="20"/>
      <c r="F19" s="20"/>
      <c r="G19" s="21"/>
      <c r="H19" s="21"/>
      <c r="I19" s="21"/>
      <c r="J19" s="26" t="str">
        <f t="shared" si="0"/>
        <v/>
      </c>
    </row>
    <row r="20" spans="1:10" s="5" customFormat="1" ht="15" customHeight="1" thickBot="1" x14ac:dyDescent="0.3">
      <c r="A20" s="19"/>
      <c r="B20" s="20"/>
      <c r="C20" s="20"/>
      <c r="D20" s="20"/>
      <c r="E20" s="20"/>
      <c r="F20" s="20"/>
      <c r="G20" s="21"/>
      <c r="H20" s="21"/>
      <c r="I20" s="21"/>
      <c r="J20" s="26" t="str">
        <f t="shared" si="0"/>
        <v/>
      </c>
    </row>
    <row r="21" spans="1:10" s="5" customFormat="1" ht="15" customHeight="1" thickBot="1" x14ac:dyDescent="0.3">
      <c r="A21" s="22"/>
      <c r="B21" s="20"/>
      <c r="C21" s="20"/>
      <c r="D21" s="20"/>
      <c r="E21" s="20"/>
      <c r="F21" s="20"/>
      <c r="G21" s="21"/>
      <c r="H21" s="21"/>
      <c r="I21" s="21"/>
      <c r="J21" s="26" t="str">
        <f t="shared" si="0"/>
        <v/>
      </c>
    </row>
    <row r="22" spans="1:10" s="5" customFormat="1" ht="15" customHeight="1" thickBot="1" x14ac:dyDescent="0.3">
      <c r="A22" s="22"/>
      <c r="B22" s="20"/>
      <c r="C22" s="20"/>
      <c r="D22" s="20"/>
      <c r="E22" s="20"/>
      <c r="F22" s="20"/>
      <c r="G22" s="21"/>
      <c r="H22" s="21"/>
      <c r="I22" s="21"/>
      <c r="J22" s="26" t="str">
        <f t="shared" si="0"/>
        <v/>
      </c>
    </row>
    <row r="23" spans="1:10" s="5" customFormat="1" ht="15" customHeight="1" thickBot="1" x14ac:dyDescent="0.3">
      <c r="A23" s="22"/>
      <c r="B23" s="20"/>
      <c r="C23" s="20"/>
      <c r="D23" s="20"/>
      <c r="E23" s="20"/>
      <c r="F23" s="20"/>
      <c r="G23" s="21"/>
      <c r="H23" s="21"/>
      <c r="I23" s="21"/>
      <c r="J23" s="26" t="str">
        <f t="shared" si="0"/>
        <v/>
      </c>
    </row>
    <row r="24" spans="1:10" s="5" customFormat="1" ht="15" customHeight="1" thickBot="1" x14ac:dyDescent="0.3">
      <c r="A24" s="22"/>
      <c r="B24" s="20"/>
      <c r="C24" s="20"/>
      <c r="D24" s="20"/>
      <c r="E24" s="20"/>
      <c r="F24" s="20"/>
      <c r="G24" s="21"/>
      <c r="H24" s="21"/>
      <c r="I24" s="21"/>
      <c r="J24" s="26" t="str">
        <f t="shared" si="0"/>
        <v/>
      </c>
    </row>
    <row r="25" spans="1:10" s="5" customFormat="1" ht="15" customHeight="1" x14ac:dyDescent="0.25">
      <c r="A25" s="23"/>
      <c r="B25" s="20"/>
      <c r="C25" s="20"/>
      <c r="D25" s="20"/>
      <c r="E25" s="20"/>
      <c r="F25" s="20"/>
      <c r="G25" s="21"/>
      <c r="H25" s="21"/>
      <c r="I25" s="21"/>
      <c r="J25" s="26" t="str">
        <f t="shared" si="0"/>
        <v/>
      </c>
    </row>
    <row r="26" spans="1:10" ht="15" customHeight="1" x14ac:dyDescent="0.2"/>
    <row r="27" spans="1:10" ht="15" customHeight="1" x14ac:dyDescent="0.2"/>
    <row r="28" spans="1:10" ht="15" customHeight="1" thickBot="1" x14ac:dyDescent="0.3">
      <c r="A28" s="5" t="s">
        <v>0</v>
      </c>
      <c r="B28" s="28"/>
      <c r="C28" s="127" t="s">
        <v>14</v>
      </c>
      <c r="D28" s="127"/>
      <c r="E28" s="29"/>
      <c r="H28" s="129" t="s">
        <v>15</v>
      </c>
      <c r="I28" s="129"/>
      <c r="J28" s="2">
        <f>SUM(J11:J25)</f>
        <v>0</v>
      </c>
    </row>
    <row r="29" spans="1:10" ht="15" customHeight="1" x14ac:dyDescent="0.2">
      <c r="A29" s="131"/>
      <c r="B29" s="131"/>
      <c r="C29" s="131"/>
      <c r="D29" s="131"/>
      <c r="F29" s="131"/>
      <c r="G29" s="131"/>
      <c r="H29" s="131"/>
      <c r="I29" s="131"/>
    </row>
    <row r="30" spans="1:10" ht="15" customHeight="1" x14ac:dyDescent="0.2">
      <c r="A30" s="131"/>
      <c r="B30" s="131"/>
      <c r="C30" s="131"/>
      <c r="D30" s="131"/>
      <c r="F30" s="131"/>
      <c r="G30" s="131"/>
      <c r="H30" s="131"/>
      <c r="I30" s="131"/>
    </row>
    <row r="31" spans="1:10" ht="15" customHeight="1" thickBot="1" x14ac:dyDescent="0.3">
      <c r="A31" s="132"/>
      <c r="B31" s="132"/>
      <c r="C31" s="132"/>
      <c r="D31" s="132"/>
      <c r="E31" s="11"/>
      <c r="F31" s="132"/>
      <c r="G31" s="132"/>
      <c r="H31" s="132"/>
      <c r="I31" s="132"/>
    </row>
    <row r="32" spans="1:10" ht="15" customHeight="1" x14ac:dyDescent="0.2">
      <c r="A32" s="128" t="s">
        <v>8</v>
      </c>
      <c r="B32" s="128"/>
      <c r="C32" s="128"/>
      <c r="D32" s="128"/>
      <c r="E32" s="12"/>
      <c r="F32" s="12"/>
      <c r="G32" s="13" t="s">
        <v>7</v>
      </c>
      <c r="H32" s="13"/>
      <c r="I32" s="13"/>
    </row>
    <row r="33" spans="1:10" ht="15" customHeight="1" x14ac:dyDescent="0.2">
      <c r="A33" s="69"/>
      <c r="B33" s="69"/>
      <c r="C33" s="69"/>
      <c r="D33" s="69"/>
      <c r="E33" s="12"/>
      <c r="F33" s="12"/>
      <c r="G33" s="70"/>
      <c r="H33" s="70"/>
      <c r="I33" s="70"/>
    </row>
    <row r="34" spans="1:10" ht="15" customHeight="1" x14ac:dyDescent="0.2">
      <c r="A34" s="69"/>
      <c r="B34" s="69"/>
      <c r="C34" s="69"/>
      <c r="D34" s="69"/>
      <c r="E34" s="12"/>
      <c r="F34" s="12"/>
      <c r="G34" s="70"/>
      <c r="H34" s="70"/>
      <c r="I34" s="70"/>
    </row>
    <row r="35" spans="1:10" ht="15" customHeight="1" x14ac:dyDescent="0.2">
      <c r="G35" s="14"/>
      <c r="H35" s="14"/>
      <c r="J35" s="14"/>
    </row>
    <row r="36" spans="1:10" ht="15" customHeight="1" x14ac:dyDescent="0.2">
      <c r="A36" s="12" t="s">
        <v>56</v>
      </c>
      <c r="B36" s="12"/>
      <c r="C36" s="12"/>
      <c r="D36" s="12"/>
      <c r="E36" s="12"/>
      <c r="F36" s="12"/>
      <c r="G36" s="126"/>
      <c r="H36" s="126"/>
    </row>
    <row r="37" spans="1:10" ht="15" customHeight="1" x14ac:dyDescent="0.2">
      <c r="A37" s="15" t="s">
        <v>16</v>
      </c>
    </row>
    <row r="38" spans="1:10" ht="15" customHeight="1" thickBot="1" x14ac:dyDescent="0.3">
      <c r="G38" s="130" t="s">
        <v>18</v>
      </c>
      <c r="H38" s="130"/>
      <c r="I38" s="125">
        <f>E28*J28</f>
        <v>0</v>
      </c>
      <c r="J38" s="125"/>
    </row>
    <row r="39" spans="1:10" ht="15" customHeight="1" x14ac:dyDescent="0.2"/>
    <row r="40" spans="1:10" ht="15" customHeight="1" x14ac:dyDescent="0.2">
      <c r="A40" s="73"/>
    </row>
    <row r="41" spans="1:10" ht="15" customHeight="1" x14ac:dyDescent="0.2">
      <c r="A41" s="73" t="s">
        <v>62</v>
      </c>
    </row>
    <row r="42" spans="1:10" ht="15" customHeight="1" x14ac:dyDescent="0.2">
      <c r="A42" s="73" t="s">
        <v>64</v>
      </c>
    </row>
    <row r="43" spans="1:10" ht="15" customHeight="1" x14ac:dyDescent="0.2">
      <c r="A43" s="73" t="s">
        <v>65</v>
      </c>
    </row>
    <row r="44" spans="1:10" ht="15" customHeight="1" x14ac:dyDescent="0.2">
      <c r="A44" s="73" t="s">
        <v>67</v>
      </c>
    </row>
    <row r="45" spans="1:10" ht="15" customHeight="1" x14ac:dyDescent="0.2">
      <c r="A45" s="73" t="s">
        <v>68</v>
      </c>
    </row>
    <row r="46" spans="1:10" ht="15" customHeight="1" x14ac:dyDescent="0.2">
      <c r="A46" s="73" t="s">
        <v>69</v>
      </c>
    </row>
    <row r="47" spans="1:10" ht="12.75" customHeight="1" x14ac:dyDescent="0.2">
      <c r="A47" s="73" t="s">
        <v>70</v>
      </c>
    </row>
    <row r="48" spans="1:10" ht="12.75" customHeight="1" x14ac:dyDescent="0.2">
      <c r="A48" s="73" t="s">
        <v>71</v>
      </c>
    </row>
    <row r="49" spans="1:1" ht="12.75" customHeight="1" x14ac:dyDescent="0.2">
      <c r="A49" s="73" t="s">
        <v>72</v>
      </c>
    </row>
    <row r="50" spans="1:1" ht="12.75" customHeight="1" x14ac:dyDescent="0.2">
      <c r="A50" s="73" t="s">
        <v>73</v>
      </c>
    </row>
    <row r="51" spans="1:1" ht="12.75" customHeight="1" x14ac:dyDescent="0.2">
      <c r="A51" s="73" t="s">
        <v>74</v>
      </c>
    </row>
    <row r="52" spans="1:1" ht="12.75" customHeight="1" x14ac:dyDescent="0.2">
      <c r="A52" s="73" t="s">
        <v>75</v>
      </c>
    </row>
    <row r="53" spans="1:1" ht="12.75" customHeight="1" x14ac:dyDescent="0.2">
      <c r="A53" s="73" t="s">
        <v>76</v>
      </c>
    </row>
    <row r="54" spans="1:1" ht="12.75" customHeight="1" x14ac:dyDescent="0.2">
      <c r="A54" s="73" t="s">
        <v>77</v>
      </c>
    </row>
    <row r="55" spans="1:1" ht="12.75" customHeight="1" x14ac:dyDescent="0.2">
      <c r="A55" s="73" t="s">
        <v>78</v>
      </c>
    </row>
    <row r="56" spans="1:1" ht="12.75" customHeight="1" x14ac:dyDescent="0.2">
      <c r="A56" s="73" t="s">
        <v>79</v>
      </c>
    </row>
    <row r="57" spans="1:1" ht="12.75" customHeight="1" x14ac:dyDescent="0.2">
      <c r="A57" s="73" t="s">
        <v>80</v>
      </c>
    </row>
    <row r="58" spans="1:1" ht="12.75" customHeight="1" x14ac:dyDescent="0.2">
      <c r="A58" s="73" t="s">
        <v>81</v>
      </c>
    </row>
    <row r="59" spans="1:1" ht="12.75" customHeight="1" x14ac:dyDescent="0.2">
      <c r="A59" s="73" t="s">
        <v>82</v>
      </c>
    </row>
    <row r="60" spans="1:1" ht="12.75" customHeight="1" x14ac:dyDescent="0.2">
      <c r="A60" s="73" t="s">
        <v>83</v>
      </c>
    </row>
    <row r="61" spans="1:1" ht="12.75" customHeight="1" x14ac:dyDescent="0.2">
      <c r="A61" s="73" t="s">
        <v>84</v>
      </c>
    </row>
    <row r="62" spans="1:1" ht="12.75" customHeight="1" x14ac:dyDescent="0.2">
      <c r="A62" s="73" t="s">
        <v>85</v>
      </c>
    </row>
    <row r="63" spans="1:1" ht="12.75" customHeight="1" x14ac:dyDescent="0.2">
      <c r="A63" s="73" t="s">
        <v>86</v>
      </c>
    </row>
    <row r="64" spans="1:1" ht="12.75" customHeight="1" x14ac:dyDescent="0.2">
      <c r="A64" s="73" t="s">
        <v>66</v>
      </c>
    </row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</sheetData>
  <sheetProtection algorithmName="SHA-512" hashValue="UD4YsKjyVYa7cG+z/0iOh3p8DtsYz/BBxMlNNFcsf5y02z7DvaV9GwlbZgcLd180kg/L3QSXWC7L5ai7SxaNAg==" saltValue="+Sg3ix3/s9cBY1Z7d5BUMA==" spinCount="100000" sheet="1" objects="1" scenarios="1" selectLockedCells="1"/>
  <protectedRanges>
    <protectedRange sqref="A28:C28" name="Range6"/>
    <protectedRange sqref="A11:I25" name="Range5"/>
    <protectedRange sqref="J6 H6" name="Range4"/>
    <protectedRange sqref="C6:D6" name="Range3"/>
    <protectedRange sqref="J4" name="Range2"/>
    <protectedRange sqref="B5:D5" name="Range1"/>
  </protectedRanges>
  <customSheetViews>
    <customSheetView guid="{761D3C9E-F341-489B-B046-3DB227EC3C47}">
      <selection activeCell="D24" sqref="D24:E24"/>
      <pageMargins left="0.25" right="0.25" top="0" bottom="0" header="0.5" footer="0.5"/>
      <printOptions horizontalCentered="1" verticalCentered="1"/>
      <pageSetup scale="115" orientation="portrait" r:id="rId1"/>
      <headerFooter alignWithMargins="0"/>
    </customSheetView>
  </customSheetViews>
  <mergeCells count="20">
    <mergeCell ref="A1:J1"/>
    <mergeCell ref="H4:J4"/>
    <mergeCell ref="H5:J5"/>
    <mergeCell ref="A3:B3"/>
    <mergeCell ref="C3:F3"/>
    <mergeCell ref="B5:E5"/>
    <mergeCell ref="C6:E6"/>
    <mergeCell ref="H9:I9"/>
    <mergeCell ref="I38:J38"/>
    <mergeCell ref="A8:J8"/>
    <mergeCell ref="G36:H36"/>
    <mergeCell ref="C28:D28"/>
    <mergeCell ref="A32:D32"/>
    <mergeCell ref="H28:I28"/>
    <mergeCell ref="G38:H38"/>
    <mergeCell ref="B9:C9"/>
    <mergeCell ref="D9:E9"/>
    <mergeCell ref="F9:G9"/>
    <mergeCell ref="F29:I31"/>
    <mergeCell ref="A29:D31"/>
  </mergeCells>
  <phoneticPr fontId="0" type="noConversion"/>
  <conditionalFormatting sqref="C3">
    <cfRule type="containsText" dxfId="3" priority="6" operator="containsText" text="Hourly Non-Student">
      <formula>NOT(ISERROR(SEARCH("Hourly Non-Student",C3)))</formula>
    </cfRule>
  </conditionalFormatting>
  <conditionalFormatting sqref="C3:F3">
    <cfRule type="containsText" dxfId="2" priority="1" operator="containsText" text="Click here to select Employee Type">
      <formula>NOT(ISERROR(SEARCH("Click here to select Employee Type",C3)))</formula>
    </cfRule>
    <cfRule type="containsText" dxfId="1" priority="2" operator="containsText" text="Student Non-Work-study">
      <formula>NOT(ISERROR(SEARCH("Student Non-Work-study",C3)))</formula>
    </cfRule>
    <cfRule type="containsText" dxfId="0" priority="3" operator="containsText" text="Federal Work-study">
      <formula>NOT(ISERROR(SEARCH("Federal Work-study",C3)))</formula>
    </cfRule>
  </conditionalFormatting>
  <dataValidations count="12">
    <dataValidation type="list" allowBlank="1" showInputMessage="1" showErrorMessage="1" error="Please select from the drop down list. " sqref="H6">
      <formula1>"Fund,11-,21-,22-,41-"</formula1>
    </dataValidation>
    <dataValidation type="list" allowBlank="1" showInputMessage="1" showErrorMessage="1" error="Please select from the drop down list. " sqref="J6">
      <formula1>"Account,5140,5160,5165,5170"</formula1>
    </dataValidation>
    <dataValidation type="list" allowBlank="1" showInputMessage="1" showErrorMessage="1" sqref="B11:B25">
      <formula1>"6:00 AM,6:15 AM,6:30 AM,6:45 AM,7:00 AM,7:15 AM,7:30 AM,7:45 AM,8:00 AM,8:15 AM,8:30 AM,8:45 AM,9:00 AM,9:15 AM,9:30 AM,9:45 AM,10:00 AM,10:15 AM,10:30 AM,10:45 AM,11:00 AM,11:15 AM,11:30 AM,11:45 AM,12:00 PM,12:15 PM,12:30 PM,12:45 PM,1:00 PM"</formula1>
    </dataValidation>
    <dataValidation type="list" allowBlank="1" showInputMessage="1" showErrorMessage="1" sqref="D11:D25">
      <formula1>"10:00 AM,10:15 AM,10:30 AM,10:45 AM,11:00 AM,11:15 AM,11:30 AM,11:45 AM,12:00 PM,12:15 PM,12:30 PM,12:45 PM,1:00 PM,1:15 PM,1:30 PM,1:45 PM,2:00 PM,2:15 PM,2:30 PM,2:45 PM,3:00 PM,3:15 PM,3:30 PM,3:45 PM,4:00 PM,4:15 PM,4:30 PM,4:45 PM"</formula1>
    </dataValidation>
    <dataValidation type="list" allowBlank="1" showInputMessage="1" showErrorMessage="1" sqref="E11:E25">
      <formula1>"12:00 PM,12:15 PM,12:30 PM,12:45 PM,1:00 PM,1:15 PM,1:30 PM,1:45 PM,2:00 PM,2:15 PM,2:30 PM,2:45 PM,3:00 PM,3:15 PM,3:30 PM,3:45 PM,4:00 PM,4:15 PM,4:30 PM,4:45 PM,5:00 PM,5:15 PM,5:30 PM,5:45 PM,6:00 PM,6:15 PM,6:30 PM,6:45 PM,7:00 PM,7:15 PM"</formula1>
    </dataValidation>
    <dataValidation type="list" allowBlank="1" showInputMessage="1" showErrorMessage="1" sqref="C11:C25">
      <formula1>"7:00 AM,7:15 AM,7:30 AM,7:45 AM,8:00 AM,8:15 AM,8:30 AM,8:45 AM,9:00 AM,9:15 AM,9:30 AM,9:45 AM,10:00 AM,10:15 AM,10:30 AM,10:45 AM,11:00 AM,11:15 AM,11:30 AM,11:45 AM,12:00 PM,12:15 PM,12:30 PM,12:45 PM,1:00 PM,1:15 PM,1:30 PM,1:45 PM,2:00 PM,2:15 PM"</formula1>
    </dataValidation>
    <dataValidation type="list" allowBlank="1" showInputMessage="1" showErrorMessage="1" sqref="F11:F25">
      <formula1>"2:30 PM,2:45 PM,3:00 PM,3:15 PM,3:30 PM,3:45 PM,4:00 PM,4:15 PM,4:30 PM,4:45 PM,5:00 PM,5:15 PM,5:30 PM,5:45 PM,6:00 PM,6:15 PM,6:30 PM,6:45 PM,7:00 PM,7:15 PM,7:30 PM,7:45 PM,8:00 PM,8:15 PM,8:30 PM,8:45 PM,9:00 PM,9:15 PM,9:30 PM,9:45 PM,10:00 PM"</formula1>
    </dataValidation>
    <dataValidation type="list" allowBlank="1" showInputMessage="1" showErrorMessage="1" sqref="G11:G25">
      <formula1>"3:15 PM,3:30 PM,3:45 PM,4:00 PM,4:15 PM,4:30 PM,4:45 PM, 5:00 PM,5:15 PM,5:30 PM,5:45 PM,6:00 PM,6:15 PM,6:30 PM,6:45 PM,7:00 PM,7:15 PM,7:30 PM,7:45 PM,8:00 PM,8:15 PM,8:30 PM,8:45 PM,9:00 PM,9:15 PM,9:30 PM,9:45 PM,10:00 PM,10:15 PM,10:30 PM,10:45 PM"</formula1>
    </dataValidation>
    <dataValidation type="list" allowBlank="1" showInputMessage="1" showErrorMessage="1" sqref="H11:H25">
      <formula1>"3:15 PM,3:30 PM,3:45 PM,4:00 PM,4:15 PM,4:30 PM,4:45 PM,5:00 PM,5:15 PM,5:30 PM,5:45 PM,6:00 PM,6:15 PM,6:30 PM,6:45 PM,7:00 PM,7:15 PM,7:30 PM,7:45 PM,8:00 PM,8:15 PM,8:30 PM,8:45 PM,9:00 PM,9:15 PM,9:30 PM,9:45 PM,10:00 PM,10:15 PM,10:30 PM,10:45 PM"</formula1>
    </dataValidation>
    <dataValidation type="list" allowBlank="1" showInputMessage="1" showErrorMessage="1" sqref="I11:I25">
      <formula1>"4:15 PM,4:30 PM,4:45 PM,5:00 PM,5:15 PM,5:30 PM,5:45 PM,6:00 PM,6:15 PM,6:30 PM,6:45 PM,7:00 PM,7:15 PM,7:30 PM,7:45 PM,8:00 PM,8:15 PM,8:30 PM,8:45 PM,9:00 PM,9:15 PM,9:30 PM,9:45 PM,10:00 PM,10:15 PM,10:30 PM,10:45 PM,11:00 PM,11:15 PM,11:30 PM,11:45 PM"</formula1>
    </dataValidation>
    <dataValidation type="list" allowBlank="1" showInputMessage="1" showErrorMessage="1" sqref="C3:F3">
      <formula1>"Click here to select Employee Type,Hourly Non-Student,Student Non-Work-study,Federal Work-study"</formula1>
    </dataValidation>
    <dataValidation type="list" allowBlank="1" showInputMessage="1" showErrorMessage="1" sqref="H4:J4">
      <formula1>$A$40:$A$64</formula1>
    </dataValidation>
  </dataValidations>
  <printOptions horizontalCentered="1" verticalCentered="1"/>
  <pageMargins left="0" right="0" top="0.75" bottom="0.75" header="0.3" footer="0.3"/>
  <pageSetup scale="115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Time Sheet</vt:lpstr>
      <vt:lpstr>'Time Sheet'!Print_Area</vt:lpstr>
    </vt:vector>
  </TitlesOfParts>
  <Company>npcc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csd</dc:creator>
  <cp:lastModifiedBy>Administrator</cp:lastModifiedBy>
  <cp:lastPrinted>2017-09-15T18:19:49Z</cp:lastPrinted>
  <dcterms:created xsi:type="dcterms:W3CDTF">2006-10-18T18:21:30Z</dcterms:created>
  <dcterms:modified xsi:type="dcterms:W3CDTF">2019-06-14T19:14:10Z</dcterms:modified>
</cp:coreProperties>
</file>